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95" windowWidth="11880" windowHeight="5790" tabRatio="601" activeTab="6"/>
  </bookViews>
  <sheets>
    <sheet name="Mdo39" sheetId="1" r:id="rId1"/>
    <sheet name="M40-49" sheetId="2" r:id="rId2"/>
    <sheet name="Mnad50" sheetId="3" r:id="rId3"/>
    <sheet name="Ždo34" sheetId="4" r:id="rId4"/>
    <sheet name="Žnad35" sheetId="5" r:id="rId5"/>
    <sheet name="závody" sheetId="7" r:id="rId6"/>
    <sheet name="Pohár ACES+Družstva" sheetId="9" r:id="rId7"/>
    <sheet name="Síň slávy" sheetId="11" r:id="rId8"/>
  </sheets>
  <definedNames>
    <definedName name="_xlnm._FilterDatabase" localSheetId="1" hidden="1">'M40-49'!$C$5:$AS$126</definedName>
    <definedName name="_xlnm._FilterDatabase" localSheetId="0" hidden="1">'Mdo39'!$C$5:$AT$169</definedName>
    <definedName name="_xlnm._FilterDatabase" localSheetId="2" hidden="1">Mnad50!$C$5:$AS$71</definedName>
    <definedName name="_xlnm._FilterDatabase" localSheetId="6" hidden="1">'Pohár ACES+Družstva'!$V$42:$W$44</definedName>
    <definedName name="_xlnm._FilterDatabase" localSheetId="3" hidden="1">Ždo34!$C$5:$AS$77</definedName>
    <definedName name="_xlnm._FilterDatabase" localSheetId="4" hidden="1">Žnad35!$D$5:$AS$120</definedName>
    <definedName name="_xlnm.Print_Titles" localSheetId="1">'M40-49'!$1:$5</definedName>
    <definedName name="_xlnm.Print_Titles" localSheetId="0">'Mdo39'!$1:$5</definedName>
    <definedName name="_xlnm.Print_Titles" localSheetId="2">Mnad50!$1:$5</definedName>
    <definedName name="_xlnm.Print_Titles" localSheetId="3">Ždo34!$1:$5</definedName>
    <definedName name="_xlnm.Print_Titles" localSheetId="4">Žnad35!$1:$5</definedName>
    <definedName name="_xlnm.Print_Area" localSheetId="1">'M40-49'!$C$1:$AS$58</definedName>
    <definedName name="_xlnm.Print_Area" localSheetId="0">'Mdo39'!$C$1:$AT$86</definedName>
    <definedName name="_xlnm.Print_Area" localSheetId="2">Mnad50!$C$1:$AS$42</definedName>
    <definedName name="_xlnm.Print_Area" localSheetId="6">'Pohár ACES+Družstva'!$B$1:$G$53</definedName>
    <definedName name="_xlnm.Print_Area" localSheetId="7">'Síň slávy'!$A$1:$M$99</definedName>
    <definedName name="_xlnm.Print_Area" localSheetId="5">závody!$A$1:$F$55</definedName>
    <definedName name="_xlnm.Print_Area" localSheetId="3">Ždo34!$C$1:$AS$35</definedName>
    <definedName name="_xlnm.Print_Area" localSheetId="4">Žnad35!$C$1:$AS$39</definedName>
  </definedNames>
  <calcPr calcId="145621"/>
</workbook>
</file>

<file path=xl/calcChain.xml><?xml version="1.0" encoding="utf-8"?>
<calcChain xmlns="http://schemas.openxmlformats.org/spreadsheetml/2006/main">
  <c r="AR101" i="5" l="1"/>
  <c r="AR81" i="5"/>
  <c r="AR72" i="5"/>
  <c r="AR46" i="5"/>
  <c r="AR91" i="5" l="1"/>
  <c r="AR69" i="5"/>
  <c r="AR90" i="5" l="1"/>
  <c r="AW41" i="9" l="1"/>
  <c r="AU45" i="9"/>
  <c r="AU41" i="9"/>
  <c r="AR80" i="5"/>
  <c r="AR71" i="5"/>
  <c r="AR40" i="5" l="1"/>
  <c r="AR15" i="5"/>
  <c r="AR79" i="5" l="1"/>
  <c r="AR52" i="5" l="1"/>
  <c r="AR114" i="5" l="1"/>
  <c r="AR115" i="5"/>
  <c r="AR116" i="5"/>
  <c r="AR117" i="5"/>
  <c r="AR104" i="5"/>
  <c r="AR98" i="5"/>
  <c r="AR100" i="5"/>
  <c r="AR97" i="5" l="1"/>
  <c r="AR94" i="5"/>
  <c r="AR89" i="5"/>
  <c r="AS41" i="9" l="1"/>
  <c r="AQ45" i="9" l="1"/>
  <c r="AQ41" i="9"/>
  <c r="AO45" i="9" l="1"/>
  <c r="AO41" i="9"/>
  <c r="AM45" i="9"/>
  <c r="AK45" i="9"/>
  <c r="AM41" i="9"/>
  <c r="AK41" i="9"/>
  <c r="AA45" i="9"/>
  <c r="AI41" i="9" l="1"/>
  <c r="AA41" i="9" l="1"/>
  <c r="Y41" i="9"/>
  <c r="AR62" i="3" l="1"/>
  <c r="AR28" i="3"/>
  <c r="AR22" i="3" l="1"/>
  <c r="AR70" i="3" l="1"/>
  <c r="AR51" i="3"/>
  <c r="AR30" i="3"/>
  <c r="AR65" i="3"/>
  <c r="AR59" i="3"/>
  <c r="AR67" i="3"/>
  <c r="AR57" i="3" l="1"/>
  <c r="AC41" i="9" l="1"/>
  <c r="AR6" i="5" l="1"/>
  <c r="AR6" i="3"/>
  <c r="AE45" i="9" l="1"/>
  <c r="AE41" i="9" l="1"/>
  <c r="AS168" i="1" l="1"/>
  <c r="AS77" i="1"/>
  <c r="AS73" i="1"/>
  <c r="AS116" i="1"/>
  <c r="AS49" i="1"/>
  <c r="AS155" i="1"/>
  <c r="AS78" i="1"/>
  <c r="AR27" i="4"/>
  <c r="AR25" i="4"/>
  <c r="AR23" i="4"/>
  <c r="AR40" i="4"/>
  <c r="AR86" i="2"/>
  <c r="AR59" i="2"/>
  <c r="AR111" i="2"/>
  <c r="AR61" i="3"/>
  <c r="AR77" i="5"/>
  <c r="AR53" i="5"/>
  <c r="AR58" i="5" l="1"/>
  <c r="AR105" i="5"/>
  <c r="AR27" i="5"/>
  <c r="AR59" i="5"/>
  <c r="AR24" i="5"/>
  <c r="AR95" i="5"/>
  <c r="AR73" i="5"/>
  <c r="AR45" i="4"/>
  <c r="AR8" i="3"/>
  <c r="AR106" i="2"/>
  <c r="AR115" i="2"/>
  <c r="AS108" i="1"/>
  <c r="AS146" i="1"/>
  <c r="AS47" i="1"/>
  <c r="AS43" i="1"/>
  <c r="AS152" i="1"/>
  <c r="AS61" i="1"/>
  <c r="AR73" i="4" l="1"/>
  <c r="AR33" i="4"/>
  <c r="AR12" i="4"/>
  <c r="AR56" i="4"/>
  <c r="AR54" i="2"/>
  <c r="AR9" i="2"/>
  <c r="AS28" i="1"/>
  <c r="AS156" i="1"/>
  <c r="AS91" i="1"/>
  <c r="AS53" i="1"/>
  <c r="AR16" i="3" l="1"/>
  <c r="AR63" i="3"/>
  <c r="AR82" i="2"/>
  <c r="AR65" i="2"/>
  <c r="AR84" i="2"/>
  <c r="AR92" i="2"/>
  <c r="AR101" i="2"/>
  <c r="AR8" i="2"/>
  <c r="AR68" i="4"/>
  <c r="AR58" i="4"/>
  <c r="AR39" i="4"/>
  <c r="AR54" i="4"/>
  <c r="AR83" i="5" l="1"/>
  <c r="AR69" i="2" l="1"/>
  <c r="AR75" i="2"/>
  <c r="AR31" i="4"/>
  <c r="AR45" i="5" l="1"/>
  <c r="AR93" i="2"/>
  <c r="AR91" i="2"/>
  <c r="AR60" i="2"/>
  <c r="S45" i="9" l="1"/>
  <c r="AR68" i="5"/>
  <c r="AR86" i="5" l="1"/>
  <c r="AR108" i="5"/>
  <c r="AR74" i="2"/>
  <c r="AR47" i="2"/>
  <c r="AR79" i="2" l="1"/>
  <c r="AR39" i="2"/>
  <c r="AR45" i="2"/>
  <c r="AR24" i="2"/>
  <c r="AR107" i="5"/>
  <c r="AR55" i="5"/>
  <c r="AR78" i="5" l="1"/>
  <c r="AR39" i="5"/>
  <c r="AG45" i="9" l="1"/>
  <c r="AR120" i="5"/>
  <c r="AR31" i="5"/>
  <c r="AR48" i="5"/>
  <c r="AR47" i="5"/>
  <c r="AR76" i="5"/>
  <c r="AR42" i="5"/>
  <c r="AR29" i="5"/>
  <c r="AR119" i="5"/>
  <c r="AG41" i="9" l="1"/>
  <c r="W41" i="9" l="1"/>
  <c r="AR49" i="5" l="1"/>
  <c r="AR70" i="5" l="1"/>
  <c r="AR106" i="5"/>
  <c r="AR17" i="5"/>
  <c r="AR74" i="5"/>
  <c r="AR87" i="5"/>
  <c r="AR110" i="5" l="1"/>
  <c r="AR38" i="5"/>
  <c r="U45" i="9" l="1"/>
  <c r="I45" i="9"/>
  <c r="S41" i="9" l="1"/>
  <c r="O45" i="9" l="1"/>
  <c r="O41" i="9"/>
  <c r="K45" i="9"/>
  <c r="K41" i="9"/>
  <c r="Q41" i="9"/>
  <c r="AR87" i="2" l="1"/>
  <c r="AR77" i="2"/>
  <c r="AR94" i="2"/>
  <c r="AR120" i="2"/>
  <c r="AR102" i="5"/>
  <c r="AR26" i="5"/>
  <c r="AR72" i="2"/>
  <c r="AR73" i="2"/>
  <c r="AR28" i="5"/>
  <c r="AR99" i="5"/>
  <c r="AR12" i="5"/>
  <c r="AR21" i="5"/>
  <c r="AR112" i="2"/>
  <c r="AR85" i="5"/>
  <c r="AR18" i="5"/>
  <c r="AR82" i="5"/>
  <c r="AR67" i="5"/>
  <c r="AR43" i="5"/>
  <c r="AR41" i="5"/>
  <c r="AR93" i="5"/>
  <c r="AR113" i="5"/>
  <c r="AS23" i="1"/>
  <c r="U41" i="9"/>
  <c r="I41" i="9"/>
  <c r="M41" i="9"/>
  <c r="AS162" i="1"/>
  <c r="AS100" i="1"/>
  <c r="AS46" i="1"/>
  <c r="AS75" i="1"/>
  <c r="AS62" i="1"/>
  <c r="AS39" i="1"/>
  <c r="AR25" i="5"/>
  <c r="AR50" i="4"/>
  <c r="AR29" i="4"/>
  <c r="AR74" i="4"/>
  <c r="AR14" i="4"/>
  <c r="AR18" i="4"/>
  <c r="AR35" i="4"/>
  <c r="AR16" i="5"/>
  <c r="AR17" i="4"/>
  <c r="AR55" i="4"/>
  <c r="AR26" i="4"/>
  <c r="AR43" i="2"/>
  <c r="AR52" i="2"/>
  <c r="AR88" i="5"/>
  <c r="AR47" i="3"/>
  <c r="AR45" i="3"/>
  <c r="AR49" i="3"/>
  <c r="AR33" i="3"/>
  <c r="AR17" i="3"/>
  <c r="AR121" i="2"/>
  <c r="AR66" i="5"/>
  <c r="AR75" i="5"/>
  <c r="AR53" i="3"/>
  <c r="AR20" i="3"/>
  <c r="AR11" i="3"/>
  <c r="AR90" i="2"/>
  <c r="AR41" i="2"/>
  <c r="AR31" i="2"/>
  <c r="AR46" i="2"/>
  <c r="AR10" i="2"/>
  <c r="AR126" i="2"/>
  <c r="AR107" i="2"/>
  <c r="AR125" i="2"/>
  <c r="AR11" i="2"/>
  <c r="AR71" i="3"/>
  <c r="AR41" i="3"/>
  <c r="AR84" i="5"/>
  <c r="AR22" i="2"/>
  <c r="AR80" i="2"/>
  <c r="AR15" i="2"/>
  <c r="AR62" i="2"/>
  <c r="AR100" i="2"/>
  <c r="AR20" i="5"/>
  <c r="AR92" i="5"/>
  <c r="AR33" i="2"/>
  <c r="AR30" i="5"/>
  <c r="AR88" i="2"/>
  <c r="AR63" i="2"/>
  <c r="AR99" i="2"/>
  <c r="AR37" i="5"/>
  <c r="AR44" i="5"/>
  <c r="AR61" i="5"/>
  <c r="AR44" i="2"/>
  <c r="AR117" i="2"/>
  <c r="AS26" i="1"/>
  <c r="AS14" i="1"/>
  <c r="AR35" i="5"/>
  <c r="AR110" i="2"/>
  <c r="AS48" i="1"/>
  <c r="AR17" i="2"/>
  <c r="AR113" i="2"/>
  <c r="AS141" i="1"/>
  <c r="AS37" i="1"/>
  <c r="AS135" i="1"/>
  <c r="AS17" i="1"/>
  <c r="AS32" i="1"/>
  <c r="AS12" i="1"/>
  <c r="AR108" i="2"/>
  <c r="AS7" i="1"/>
  <c r="AS63" i="1"/>
  <c r="AS149" i="1"/>
  <c r="AS166" i="1"/>
  <c r="AS160" i="1"/>
  <c r="AS86" i="1"/>
  <c r="AS129" i="1"/>
  <c r="AR104" i="2"/>
  <c r="AR53" i="2"/>
  <c r="AR81" i="2"/>
  <c r="AR26" i="2"/>
  <c r="AR54" i="3"/>
  <c r="AR66" i="3"/>
  <c r="AR96" i="5"/>
  <c r="AS19" i="1"/>
  <c r="AR57" i="5"/>
  <c r="AR122" i="2"/>
  <c r="AR58" i="2"/>
  <c r="AR102" i="2"/>
  <c r="AR46" i="3"/>
  <c r="AR52" i="3"/>
  <c r="AR39" i="3"/>
  <c r="AR37" i="3"/>
  <c r="AR10" i="3"/>
  <c r="AR105" i="2"/>
  <c r="AR30" i="2"/>
  <c r="AR50" i="2"/>
  <c r="AR55" i="2"/>
  <c r="AR85" i="2"/>
  <c r="AR21" i="2"/>
  <c r="AR14" i="5"/>
  <c r="AR23" i="5"/>
  <c r="AR38" i="3"/>
  <c r="AR21" i="3"/>
  <c r="AR19" i="3"/>
  <c r="AR18" i="3"/>
  <c r="AR55" i="3"/>
  <c r="AR23" i="3"/>
  <c r="AR32" i="3"/>
  <c r="AR64" i="3"/>
  <c r="AR42" i="3"/>
  <c r="AR60" i="3"/>
  <c r="AR29" i="3"/>
  <c r="AR25" i="3"/>
  <c r="AR15" i="3"/>
  <c r="AR43" i="3"/>
  <c r="AR9" i="3"/>
  <c r="AR48" i="3"/>
  <c r="AR44" i="3"/>
  <c r="AR7" i="3"/>
  <c r="AR35" i="3"/>
  <c r="AR58" i="3"/>
  <c r="AR34" i="3"/>
  <c r="AR31" i="3"/>
  <c r="AR36" i="3"/>
  <c r="AR40" i="3"/>
  <c r="AR26" i="3"/>
  <c r="AR13" i="3"/>
  <c r="AR56" i="3"/>
  <c r="AR50" i="3"/>
  <c r="AR68" i="3"/>
  <c r="AR14" i="3"/>
  <c r="AR12" i="3"/>
  <c r="AR69" i="3"/>
  <c r="AR27" i="3"/>
  <c r="AR24" i="3"/>
  <c r="AR70" i="2"/>
  <c r="AR40" i="2"/>
  <c r="AR9" i="5"/>
  <c r="AR76" i="2"/>
  <c r="AR124" i="2"/>
  <c r="AR19" i="2"/>
  <c r="AR64" i="5"/>
  <c r="AR65" i="5"/>
  <c r="AR32" i="5"/>
  <c r="AR118" i="5"/>
  <c r="AR14" i="2"/>
  <c r="AR71" i="2"/>
  <c r="AR13" i="2"/>
  <c r="AR12" i="2"/>
  <c r="AR57" i="2"/>
  <c r="AR119" i="2"/>
  <c r="AR96" i="2"/>
  <c r="AR38" i="2"/>
  <c r="AR56" i="2"/>
  <c r="AR109" i="2"/>
  <c r="AR51" i="2"/>
  <c r="AR16" i="2"/>
  <c r="AR18" i="2"/>
  <c r="AR29" i="2"/>
  <c r="AR78" i="2"/>
  <c r="AR34" i="2"/>
  <c r="AR61" i="2"/>
  <c r="AR89" i="2"/>
  <c r="AR49" i="2"/>
  <c r="AR23" i="2"/>
  <c r="AR83" i="2"/>
  <c r="AR42" i="2"/>
  <c r="AR28" i="2"/>
  <c r="AR66" i="2"/>
  <c r="AR27" i="2"/>
  <c r="AR123" i="2"/>
  <c r="AR20" i="2"/>
  <c r="AR95" i="2"/>
  <c r="AR35" i="2"/>
  <c r="AR48" i="2"/>
  <c r="AR116" i="2"/>
  <c r="AR114" i="2"/>
  <c r="AR68" i="2"/>
  <c r="AR7" i="2"/>
  <c r="AR103" i="2"/>
  <c r="AR97" i="2"/>
  <c r="AR25" i="2"/>
  <c r="AR67" i="2"/>
  <c r="AR98" i="2"/>
  <c r="AR64" i="2"/>
  <c r="AR118" i="2"/>
  <c r="AR36" i="2"/>
  <c r="AR6" i="2"/>
  <c r="AR32" i="2" s="1"/>
  <c r="AR37" i="2"/>
  <c r="AS45" i="1"/>
  <c r="AS107" i="1"/>
  <c r="AS59" i="1"/>
  <c r="AS6" i="1"/>
  <c r="AS163" i="1"/>
  <c r="AS134" i="1"/>
  <c r="AS144" i="1"/>
  <c r="AS25" i="1"/>
  <c r="AS71" i="1"/>
  <c r="AS165" i="1"/>
  <c r="AS10" i="1"/>
  <c r="AS103" i="1"/>
  <c r="AS154" i="1"/>
  <c r="AS90" i="1"/>
  <c r="AS136" i="1"/>
  <c r="AS118" i="1"/>
  <c r="AS137" i="1"/>
  <c r="AS70" i="1"/>
  <c r="AS11" i="1"/>
  <c r="AS60" i="1"/>
  <c r="AS72" i="1"/>
  <c r="AS151" i="1"/>
  <c r="AS30" i="1"/>
  <c r="AS104" i="1"/>
  <c r="AS131" i="1"/>
  <c r="AS153" i="1"/>
  <c r="AS98" i="1"/>
  <c r="AS109" i="1"/>
  <c r="AS83" i="1"/>
  <c r="AS54" i="1"/>
  <c r="AS94" i="1"/>
  <c r="AS99" i="1"/>
  <c r="AS16" i="1"/>
  <c r="AS126" i="1"/>
  <c r="AS106" i="1"/>
  <c r="AS120" i="1"/>
  <c r="AS101" i="1"/>
  <c r="AS93" i="1"/>
  <c r="AS147" i="1"/>
  <c r="AS44" i="1"/>
  <c r="AS66" i="1"/>
  <c r="AS29" i="1"/>
  <c r="AS119" i="1"/>
  <c r="AS143" i="1"/>
  <c r="AS124" i="1"/>
  <c r="AS132" i="1"/>
  <c r="AS142" i="1"/>
  <c r="AS97" i="1"/>
  <c r="AS167" i="1"/>
  <c r="AS57" i="1"/>
  <c r="AS79" i="1"/>
  <c r="AS114" i="1"/>
  <c r="AS169" i="1"/>
  <c r="AS150" i="1"/>
  <c r="AS95" i="1"/>
  <c r="AS115" i="1"/>
  <c r="AS31" i="1"/>
  <c r="AS38" i="1"/>
  <c r="AS8" i="1"/>
  <c r="AS92" i="1"/>
  <c r="AS89" i="1"/>
  <c r="AS67" i="1"/>
  <c r="AS121" i="1"/>
  <c r="AS76" i="1"/>
  <c r="AS24" i="1"/>
  <c r="AS13" i="1"/>
  <c r="AS36" i="1"/>
  <c r="AS51" i="1"/>
  <c r="AS125" i="1"/>
  <c r="AS64" i="1"/>
  <c r="AS87" i="1"/>
  <c r="AS40" i="1"/>
  <c r="AS157" i="1"/>
  <c r="AS88" i="1"/>
  <c r="AS112" i="1"/>
  <c r="AS9" i="1"/>
  <c r="AS145" i="1"/>
  <c r="AS50" i="1"/>
  <c r="AS111" i="1"/>
  <c r="AS42" i="1"/>
  <c r="AS158" i="1"/>
  <c r="AS22" i="1"/>
  <c r="AS84" i="1"/>
  <c r="AS102" i="1"/>
  <c r="AS20" i="1"/>
  <c r="AS164" i="1"/>
  <c r="AS105" i="1"/>
  <c r="AS15" i="1"/>
  <c r="AS56" i="1"/>
  <c r="AS96" i="1"/>
  <c r="AS68" i="1"/>
  <c r="AS122" i="1"/>
  <c r="AS65" i="1"/>
  <c r="AS133" i="1"/>
  <c r="AS34" i="1"/>
  <c r="AS81" i="1"/>
  <c r="AS113" i="1"/>
  <c r="AS123" i="1"/>
  <c r="AS41" i="1"/>
  <c r="AS159" i="1"/>
  <c r="AS27" i="1"/>
  <c r="AS110" i="1"/>
  <c r="AS130" i="1"/>
  <c r="AS117" i="1"/>
  <c r="AS139" i="1"/>
  <c r="AS74" i="1"/>
  <c r="AS80" i="1"/>
  <c r="AS128" i="1"/>
  <c r="AS69" i="1"/>
  <c r="AS55" i="1"/>
  <c r="AS138" i="1"/>
  <c r="AS58" i="1"/>
  <c r="AS18" i="1"/>
  <c r="AS148" i="1"/>
  <c r="AS127" i="1"/>
  <c r="AS140" i="1"/>
  <c r="AS82" i="1"/>
  <c r="AS33" i="1"/>
  <c r="AS52" i="1"/>
  <c r="AS35" i="1"/>
  <c r="AS161" i="1"/>
  <c r="AS21" i="1"/>
  <c r="AS85" i="1"/>
  <c r="M45" i="9"/>
  <c r="AC45" i="9"/>
  <c r="AR11" i="4"/>
  <c r="AR21" i="4"/>
  <c r="AR52" i="4"/>
  <c r="AR67" i="4"/>
  <c r="AR63" i="4"/>
  <c r="AR65" i="4"/>
  <c r="AR43" i="4"/>
  <c r="AR51" i="4"/>
  <c r="AR37" i="4"/>
  <c r="AR32" i="4"/>
  <c r="AR15" i="4"/>
  <c r="AR20" i="4"/>
  <c r="AR49" i="4"/>
  <c r="AR77" i="4"/>
  <c r="AR41" i="4"/>
  <c r="AR75" i="4"/>
  <c r="AR34" i="4"/>
  <c r="AR22" i="4"/>
  <c r="AR47" i="4"/>
  <c r="AR9" i="4"/>
  <c r="AR38" i="4"/>
  <c r="AR66" i="4"/>
  <c r="AR24" i="4"/>
  <c r="AR70" i="4"/>
  <c r="AR53" i="4"/>
  <c r="AR28" i="4"/>
  <c r="AR6" i="4"/>
  <c r="AR60" i="4"/>
  <c r="AR8" i="4"/>
  <c r="AR16" i="4"/>
  <c r="AR61" i="4"/>
  <c r="AR57" i="4"/>
  <c r="AR36" i="4"/>
  <c r="AR48" i="4"/>
  <c r="AR72" i="4"/>
  <c r="AR7" i="4"/>
  <c r="AR62" i="4"/>
  <c r="AR13" i="4"/>
  <c r="AR71" i="4"/>
  <c r="AR44" i="4"/>
  <c r="AR30" i="4"/>
  <c r="AR46" i="4"/>
  <c r="AR76" i="4"/>
  <c r="AR59" i="4"/>
  <c r="AR42" i="4"/>
  <c r="AR19" i="4"/>
  <c r="AR69" i="4"/>
  <c r="AR10" i="4"/>
  <c r="AR64" i="4"/>
  <c r="AR11" i="5"/>
  <c r="AR33" i="5"/>
  <c r="AR7" i="5"/>
  <c r="AR51" i="5"/>
  <c r="AR111" i="5"/>
  <c r="AR10" i="5"/>
  <c r="AR62" i="5"/>
  <c r="AR22" i="5"/>
  <c r="AR60" i="5"/>
  <c r="AR19" i="5"/>
  <c r="AR13" i="5"/>
  <c r="AR8" i="5"/>
  <c r="AR103" i="5"/>
  <c r="AR109" i="5"/>
  <c r="AR50" i="5"/>
  <c r="AR36" i="5"/>
  <c r="AR56" i="5"/>
  <c r="AR54" i="5"/>
  <c r="AR34" i="5"/>
  <c r="AR63" i="5"/>
  <c r="AR112" i="5"/>
  <c r="W45" i="9"/>
</calcChain>
</file>

<file path=xl/sharedStrings.xml><?xml version="1.0" encoding="utf-8"?>
<sst xmlns="http://schemas.openxmlformats.org/spreadsheetml/2006/main" count="2909" uniqueCount="1231">
  <si>
    <t>Poř.</t>
  </si>
  <si>
    <t>Jméno</t>
  </si>
  <si>
    <t>Závody</t>
  </si>
  <si>
    <t>Ročník</t>
  </si>
  <si>
    <t>Oddíl</t>
  </si>
  <si>
    <t>kat. M do 39 let</t>
  </si>
  <si>
    <t>BODY CELKEM</t>
  </si>
  <si>
    <t>AC Start K.V.</t>
  </si>
  <si>
    <t>ŠAK Chodov</t>
  </si>
  <si>
    <t>Sokolov</t>
  </si>
  <si>
    <t>Michal Havlíček</t>
  </si>
  <si>
    <t>ACES Team K.V.</t>
  </si>
  <si>
    <t>kat. M 40-49</t>
  </si>
  <si>
    <t>Nové Sedlo</t>
  </si>
  <si>
    <t>Petr Szász</t>
  </si>
  <si>
    <t>K.Vary</t>
  </si>
  <si>
    <t>Doubí</t>
  </si>
  <si>
    <t>Jiří Vyšín</t>
  </si>
  <si>
    <t>Jiří Westrmaier</t>
  </si>
  <si>
    <t>kat. M nad 50 let</t>
  </si>
  <si>
    <t>Manfred Krassa</t>
  </si>
  <si>
    <t>Ostrov</t>
  </si>
  <si>
    <t>Vladimír Zounar</t>
  </si>
  <si>
    <t>kat. Ž do 34 let</t>
  </si>
  <si>
    <t>kat. Ž nad 35 let</t>
  </si>
  <si>
    <t>LK Abertamy</t>
  </si>
  <si>
    <t>Iveta Vyšínová</t>
  </si>
  <si>
    <t>Ultrasport Sokolov</t>
  </si>
  <si>
    <t>H.Slavkov</t>
  </si>
  <si>
    <t>Oldřich Dvořák</t>
  </si>
  <si>
    <t>Kraslice</t>
  </si>
  <si>
    <t>Martin Horváth</t>
  </si>
  <si>
    <t>Chodov</t>
  </si>
  <si>
    <t>TJ Loket</t>
  </si>
  <si>
    <t>Ivana Sekyrová</t>
  </si>
  <si>
    <t>Počet bodov. závodů</t>
  </si>
  <si>
    <t>1,Nov.běh Doubí 1.1.-6,4km-S</t>
  </si>
  <si>
    <t>Bohdan Hofreiter</t>
  </si>
  <si>
    <t>6,4 km</t>
  </si>
  <si>
    <t>silnice</t>
  </si>
  <si>
    <t>10 km</t>
  </si>
  <si>
    <t>Hájek</t>
  </si>
  <si>
    <t>terén</t>
  </si>
  <si>
    <t>21,1 km</t>
  </si>
  <si>
    <t>terén a silnice</t>
  </si>
  <si>
    <t>Chodov u K.Varů</t>
  </si>
  <si>
    <t>5 km</t>
  </si>
  <si>
    <t>dráha</t>
  </si>
  <si>
    <t>Perštejn</t>
  </si>
  <si>
    <t>K.Vary-Tuhnice</t>
  </si>
  <si>
    <t>6,8 km</t>
  </si>
  <si>
    <t>Abertamy</t>
  </si>
  <si>
    <t>Aš</t>
  </si>
  <si>
    <t>9,7 km</t>
  </si>
  <si>
    <t>Jáchymov</t>
  </si>
  <si>
    <t>K.Vary-St.Role</t>
  </si>
  <si>
    <t>Novoroční běh Doubí-Svatošské skály</t>
  </si>
  <si>
    <t>Chodovská tretra</t>
  </si>
  <si>
    <t xml:space="preserve">Horský běh Perštejn-Klínovec </t>
  </si>
  <si>
    <t>Dvořákovy okruhy</t>
  </si>
  <si>
    <t>Kolem tří rybníků</t>
  </si>
  <si>
    <t>Horský půlmaraton</t>
  </si>
  <si>
    <t>Běh Smolnickým kopcem</t>
  </si>
  <si>
    <t>Běh podél Halštrova</t>
  </si>
  <si>
    <t xml:space="preserve">Slavkovský podzimní kros </t>
  </si>
  <si>
    <t xml:space="preserve">Běh přes Vítkův vrch </t>
  </si>
  <si>
    <t xml:space="preserve">Karlovarský kros </t>
  </si>
  <si>
    <t>Boduje se v pěti věkových kategoriích :</t>
  </si>
  <si>
    <t>Muži do 39 let</t>
  </si>
  <si>
    <t>Muži 40-49 let</t>
  </si>
  <si>
    <t>Muži nad 50 let</t>
  </si>
  <si>
    <t>Ženy do 34 let</t>
  </si>
  <si>
    <t>Ženy nad 35 let</t>
  </si>
  <si>
    <t>CORN Sokolov</t>
  </si>
  <si>
    <t>Jan Sokol</t>
  </si>
  <si>
    <t>Jana Šplinarová</t>
  </si>
  <si>
    <t>MDDM Ostrov</t>
  </si>
  <si>
    <t>TJ Jáchymov</t>
  </si>
  <si>
    <t>Pohár ACES Teamu K.V.</t>
  </si>
  <si>
    <t>Družstva</t>
  </si>
  <si>
    <t>součet 3 nejvyšších bodů z Ligy běžců-smíšené družstvo</t>
  </si>
  <si>
    <t>1986-1.ročník</t>
  </si>
  <si>
    <t>1.</t>
  </si>
  <si>
    <t>2.</t>
  </si>
  <si>
    <t>3.</t>
  </si>
  <si>
    <t>1987-2.ročník</t>
  </si>
  <si>
    <t>1988-3.ročník</t>
  </si>
  <si>
    <t>1989-4.ročník</t>
  </si>
  <si>
    <t>1990-5.ročník</t>
  </si>
  <si>
    <t>1991-6.ročník</t>
  </si>
  <si>
    <t>1992-7.ročník</t>
  </si>
  <si>
    <t>1993-8.ročník</t>
  </si>
  <si>
    <t>1994-9.ročník</t>
  </si>
  <si>
    <t>1995-10.ročník</t>
  </si>
  <si>
    <t>1996-11.ročník</t>
  </si>
  <si>
    <t>1997-12.ročník</t>
  </si>
  <si>
    <t>1998-13.ročník</t>
  </si>
  <si>
    <t>1999-14.ročník</t>
  </si>
  <si>
    <t>2000-15.ročník</t>
  </si>
  <si>
    <t>2001-16.ročník</t>
  </si>
  <si>
    <t>M do 39</t>
  </si>
  <si>
    <t>M 40-49</t>
  </si>
  <si>
    <t>M nad 50</t>
  </si>
  <si>
    <t>Ž nad 35</t>
  </si>
  <si>
    <t>Ž do 34</t>
  </si>
  <si>
    <t>Slavie K.Vary</t>
  </si>
  <si>
    <t>M.Tišler</t>
  </si>
  <si>
    <t>M.Mikeš</t>
  </si>
  <si>
    <t>J.Vyšín</t>
  </si>
  <si>
    <t>M.Havlíček</t>
  </si>
  <si>
    <t>K.Hellmich</t>
  </si>
  <si>
    <t>P.Krieger</t>
  </si>
  <si>
    <t>V.Zounar</t>
  </si>
  <si>
    <t>M.Krassa</t>
  </si>
  <si>
    <t>F.Houska</t>
  </si>
  <si>
    <t>P.Šípová</t>
  </si>
  <si>
    <t>I.Rittichová</t>
  </si>
  <si>
    <t>R.Škodová</t>
  </si>
  <si>
    <t>P.Kováříková</t>
  </si>
  <si>
    <t>I.Vyšínová</t>
  </si>
  <si>
    <t>I.Šípová</t>
  </si>
  <si>
    <t>M.Zítka</t>
  </si>
  <si>
    <t>M.Landiga</t>
  </si>
  <si>
    <t>V.Malý</t>
  </si>
  <si>
    <t>SS Cyklon K.V.</t>
  </si>
  <si>
    <t>L.Krejsová</t>
  </si>
  <si>
    <t>V.Škoda</t>
  </si>
  <si>
    <t>L.Bábek</t>
  </si>
  <si>
    <t>J.Westrmaier</t>
  </si>
  <si>
    <t>WEST Kolová</t>
  </si>
  <si>
    <t>E.Kovářová</t>
  </si>
  <si>
    <t>P.Čermáková</t>
  </si>
  <si>
    <t>E.Hejtmánková</t>
  </si>
  <si>
    <t>J.Grbavčic</t>
  </si>
  <si>
    <t>J.Kubíček</t>
  </si>
  <si>
    <t>M.Novák</t>
  </si>
  <si>
    <t>J.Jaroš</t>
  </si>
  <si>
    <t>H.Jindrová</t>
  </si>
  <si>
    <t>Maraton K.V.</t>
  </si>
  <si>
    <t>Z.Dúbravčík</t>
  </si>
  <si>
    <t>V.Čistý</t>
  </si>
  <si>
    <t>Z.Lidický</t>
  </si>
  <si>
    <t>Z.Barvíř</t>
  </si>
  <si>
    <t>L.Valdmanová</t>
  </si>
  <si>
    <t>Tri-ski K.V.</t>
  </si>
  <si>
    <t>M.Mikešová</t>
  </si>
  <si>
    <t>E.Dlouhá</t>
  </si>
  <si>
    <t>E.Dvořáková</t>
  </si>
  <si>
    <t>J.Půda</t>
  </si>
  <si>
    <t>Škoda Ostrov</t>
  </si>
  <si>
    <t>F.Bálek</t>
  </si>
  <si>
    <t>ISŠD K.Vary</t>
  </si>
  <si>
    <t>L.Halajová</t>
  </si>
  <si>
    <t>Mattoni K.V.</t>
  </si>
  <si>
    <t>M.Chládek</t>
  </si>
  <si>
    <t>J.Mikeš</t>
  </si>
  <si>
    <t>Slavie K.V.</t>
  </si>
  <si>
    <t>A.Ševicová</t>
  </si>
  <si>
    <t>ŠsK Kynšperk</t>
  </si>
  <si>
    <t>K.Loudová</t>
  </si>
  <si>
    <t>I.Hablová</t>
  </si>
  <si>
    <t>Spartak H.Slavkov</t>
  </si>
  <si>
    <t>A.Dvořák</t>
  </si>
  <si>
    <t>Papes Ostrov</t>
  </si>
  <si>
    <t>E.Kulová</t>
  </si>
  <si>
    <t>E.Poláková</t>
  </si>
  <si>
    <t>TJ Vřesová</t>
  </si>
  <si>
    <t>J.Pražák</t>
  </si>
  <si>
    <t>Korcová</t>
  </si>
  <si>
    <t>Křížová</t>
  </si>
  <si>
    <t>Kovářová</t>
  </si>
  <si>
    <t>Hokešová</t>
  </si>
  <si>
    <t>J.Pelc</t>
  </si>
  <si>
    <t>J.Korec</t>
  </si>
  <si>
    <t>M.Kriška</t>
  </si>
  <si>
    <t>M.Rožánek</t>
  </si>
  <si>
    <t>J.Sadílek</t>
  </si>
  <si>
    <t>A.Křehký</t>
  </si>
  <si>
    <t>Haberzetlová</t>
  </si>
  <si>
    <t>Langmullerová</t>
  </si>
  <si>
    <t>Body</t>
  </si>
  <si>
    <t>O.Dvořák</t>
  </si>
  <si>
    <t>Členové</t>
  </si>
  <si>
    <t xml:space="preserve">A </t>
  </si>
  <si>
    <t xml:space="preserve">B </t>
  </si>
  <si>
    <t>Prima K.V.</t>
  </si>
  <si>
    <t>všechny kategorie z Ligy běžců dohromady</t>
  </si>
  <si>
    <t>2002-17.ročník</t>
  </si>
  <si>
    <t>Pohár ACES</t>
  </si>
  <si>
    <t>V.Fišer</t>
  </si>
  <si>
    <t>D.Hůrková</t>
  </si>
  <si>
    <t>R.Bartáková</t>
  </si>
  <si>
    <t>J.Štíplová</t>
  </si>
  <si>
    <t>2003-18.ročník</t>
  </si>
  <si>
    <t>SK WEST Kolová</t>
  </si>
  <si>
    <t>Gabriela Švejdarová</t>
  </si>
  <si>
    <t>B</t>
  </si>
  <si>
    <t>Běh kolem Panorámy</t>
  </si>
  <si>
    <t>M.Švehla</t>
  </si>
  <si>
    <t>Slavia K.V.</t>
  </si>
  <si>
    <t>P.Szász</t>
  </si>
  <si>
    <t>R.Havlíčková</t>
  </si>
  <si>
    <t>Král.Poříčí</t>
  </si>
  <si>
    <t>AK Sokolov</t>
  </si>
  <si>
    <t>2004-19.ročník</t>
  </si>
  <si>
    <t>Miloslav Zítka</t>
  </si>
  <si>
    <t>Marathon Team K.V.</t>
  </si>
  <si>
    <t>Slávek Švejdar</t>
  </si>
  <si>
    <t>Jan Kožák</t>
  </si>
  <si>
    <t>S.Švejdar</t>
  </si>
  <si>
    <t>J.Hůrka</t>
  </si>
  <si>
    <t>I.Sekyrová</t>
  </si>
  <si>
    <t>I.Ducháčková</t>
  </si>
  <si>
    <t>Maraton</t>
  </si>
  <si>
    <t>2005-20.ročník</t>
  </si>
  <si>
    <t>Triatlet K.V.</t>
  </si>
  <si>
    <t>Triatlet K.V.-A</t>
  </si>
  <si>
    <t>Triatlet K.V.-B</t>
  </si>
  <si>
    <t>J.Sokol</t>
  </si>
  <si>
    <t>P.Pittroff</t>
  </si>
  <si>
    <t>M.Kožák</t>
  </si>
  <si>
    <t>M.Roubíček</t>
  </si>
  <si>
    <t>K.Vltavská</t>
  </si>
  <si>
    <t>Běh na Jahodník</t>
  </si>
  <si>
    <t>Blaťák</t>
  </si>
  <si>
    <t>H.Blatná</t>
  </si>
  <si>
    <t>2,1 km</t>
  </si>
  <si>
    <t>2006-21.ročník</t>
  </si>
  <si>
    <t>D.Kaválek</t>
  </si>
  <si>
    <t>G.Švejdarová</t>
  </si>
  <si>
    <t>M.Svobodová</t>
  </si>
  <si>
    <t>KOB Sokolov</t>
  </si>
  <si>
    <t>2007-22.ročník</t>
  </si>
  <si>
    <t>ACES Team K.V.-B</t>
  </si>
  <si>
    <t>ACES Team K.V.-A</t>
  </si>
  <si>
    <t>P.Hejtmánková</t>
  </si>
  <si>
    <t>O.Hejtmánek</t>
  </si>
  <si>
    <t>J.Kožák</t>
  </si>
  <si>
    <t>2008-23.ročník</t>
  </si>
  <si>
    <t>Ch.Planá</t>
  </si>
  <si>
    <t>Abertamský kros</t>
  </si>
  <si>
    <t>5,2/3,5 km</t>
  </si>
  <si>
    <t>J.Královec</t>
  </si>
  <si>
    <t>D.Pribičinová</t>
  </si>
  <si>
    <t>T.Maxantová</t>
  </si>
  <si>
    <t>M.Čmolíková</t>
  </si>
  <si>
    <t>Martina Kabilová</t>
  </si>
  <si>
    <t>Cheb</t>
  </si>
  <si>
    <t>AC M.L.</t>
  </si>
  <si>
    <t>TJ Sokol K.V.</t>
  </si>
  <si>
    <t>oblast Karlovarský kraj</t>
  </si>
  <si>
    <t>LK Jasan Aš</t>
  </si>
  <si>
    <t>2009-24.ročník</t>
  </si>
  <si>
    <t>B.Hofreiter</t>
  </si>
  <si>
    <t>R.Lelková</t>
  </si>
  <si>
    <t>E.Roudnická</t>
  </si>
  <si>
    <t>M.Kabilová</t>
  </si>
  <si>
    <t>Síň slávy LIGA Běžců KV kraje</t>
  </si>
  <si>
    <t>2010-25.ročník</t>
  </si>
  <si>
    <t>Olšová Vrata</t>
  </si>
  <si>
    <t>Romana Lubinová</t>
  </si>
  <si>
    <t>Jiří Hadrava</t>
  </si>
  <si>
    <t>Nejdek</t>
  </si>
  <si>
    <t>Witte Bike Team</t>
  </si>
  <si>
    <t>Jiří Valjent</t>
  </si>
  <si>
    <t>Vladimír Dicá</t>
  </si>
  <si>
    <t>Otakar Maceška</t>
  </si>
  <si>
    <t>Kynšperk</t>
  </si>
  <si>
    <t>Petr Kulhánek</t>
  </si>
  <si>
    <t>S.Pribičinová</t>
  </si>
  <si>
    <t>K.Uhlíková</t>
  </si>
  <si>
    <t>P.Procházka</t>
  </si>
  <si>
    <t>Irena Šípová</t>
  </si>
  <si>
    <t>2011-26.ročník</t>
  </si>
  <si>
    <t>Spokato Sokolov</t>
  </si>
  <si>
    <t>USK Akademik Cheb</t>
  </si>
  <si>
    <t>Jiří Královec</t>
  </si>
  <si>
    <t>LK Slovan K.V.</t>
  </si>
  <si>
    <t>Pa.Vavruška</t>
  </si>
  <si>
    <t>O.Maceška</t>
  </si>
  <si>
    <t>K.Rouča</t>
  </si>
  <si>
    <t>B.Pribičinová</t>
  </si>
  <si>
    <t>I.Frišová</t>
  </si>
  <si>
    <t>Pe.Vavruška</t>
  </si>
  <si>
    <t>2012-27.ročník</t>
  </si>
  <si>
    <t>Merklín</t>
  </si>
  <si>
    <t>Radek Sedněv</t>
  </si>
  <si>
    <t>Jakub Coufal</t>
  </si>
  <si>
    <t>Lukáš Knepr</t>
  </si>
  <si>
    <t>Březová</t>
  </si>
  <si>
    <t>Petr Cais</t>
  </si>
  <si>
    <t>Oldřich Vastl</t>
  </si>
  <si>
    <t>TBB</t>
  </si>
  <si>
    <t>Jiří Šilhan</t>
  </si>
  <si>
    <t>SOHV Abertamy</t>
  </si>
  <si>
    <t>N.Role</t>
  </si>
  <si>
    <t>8/4,5 km</t>
  </si>
  <si>
    <t>8,4 km</t>
  </si>
  <si>
    <t>J.Coufal</t>
  </si>
  <si>
    <t>K.Kovář</t>
  </si>
  <si>
    <t>J.Valjent</t>
  </si>
  <si>
    <t>Š.Brožková</t>
  </si>
  <si>
    <t>A.Nunvářová</t>
  </si>
  <si>
    <t>SC Start K.V.</t>
  </si>
  <si>
    <t>Klášterec</t>
  </si>
  <si>
    <t>Běh na Mědník</t>
  </si>
  <si>
    <t>ŠAK Chodov-B</t>
  </si>
  <si>
    <t>Běžecká škola</t>
  </si>
  <si>
    <t>2013-28.ročník</t>
  </si>
  <si>
    <t>Josef Hubený</t>
  </si>
  <si>
    <t>Tomáš Grosser</t>
  </si>
  <si>
    <t>6,3 km</t>
  </si>
  <si>
    <t>Miloš Škorpil</t>
  </si>
  <si>
    <t>17,2 km</t>
  </si>
  <si>
    <t>Pavel Motlík</t>
  </si>
  <si>
    <t>Martina Poštová</t>
  </si>
  <si>
    <t>Pupkani KV</t>
  </si>
  <si>
    <t>Č.Filingr</t>
  </si>
  <si>
    <t>7,2/3,3 km</t>
  </si>
  <si>
    <t>Kolová</t>
  </si>
  <si>
    <t>Petr Skýpala</t>
  </si>
  <si>
    <t>P.Gottschier</t>
  </si>
  <si>
    <t>R.Lubinová</t>
  </si>
  <si>
    <t>V.Dicá</t>
  </si>
  <si>
    <t>Inteplast Sport Team</t>
  </si>
  <si>
    <t>I.Andreasová</t>
  </si>
  <si>
    <t>2014-29.ročník</t>
  </si>
  <si>
    <t>Fichtelberglauf</t>
  </si>
  <si>
    <t>Neudorf</t>
  </si>
  <si>
    <t>9,1 km</t>
  </si>
  <si>
    <t>Milan Procházka</t>
  </si>
  <si>
    <t>Helena Laitlová</t>
  </si>
  <si>
    <t>Michal Mendel</t>
  </si>
  <si>
    <t>15,8 km</t>
  </si>
  <si>
    <t>N.Hamry</t>
  </si>
  <si>
    <t>Rotava</t>
  </si>
  <si>
    <t>Petra Nováková</t>
  </si>
  <si>
    <t>František Holeček</t>
  </si>
  <si>
    <t>Dalovice</t>
  </si>
  <si>
    <t>Běhny KV</t>
  </si>
  <si>
    <t>J.Šilhan</t>
  </si>
  <si>
    <t>Jakub Walchetseder</t>
  </si>
  <si>
    <t>M.Lubinová</t>
  </si>
  <si>
    <t>Radek Krummer</t>
  </si>
  <si>
    <t>O.Motlík</t>
  </si>
  <si>
    <t>J.Hadrava</t>
  </si>
  <si>
    <t>E.Kraftová</t>
  </si>
  <si>
    <t>2015-30.ročník</t>
  </si>
  <si>
    <t>Sokolská 11</t>
  </si>
  <si>
    <t>11 km</t>
  </si>
  <si>
    <t>Kadaň</t>
  </si>
  <si>
    <t>David Suchý</t>
  </si>
  <si>
    <t>Tomáš Kožák</t>
  </si>
  <si>
    <t>Robert Owczarzy</t>
  </si>
  <si>
    <t>Lubinová R.</t>
  </si>
  <si>
    <t>Milan Kožák</t>
  </si>
  <si>
    <t>Jana Hejduková</t>
  </si>
  <si>
    <t>Hana Stušková</t>
  </si>
  <si>
    <t>Kožák M.</t>
  </si>
  <si>
    <t>Svatava</t>
  </si>
  <si>
    <t>8,5 km</t>
  </si>
  <si>
    <t>Tomáš Lang</t>
  </si>
  <si>
    <t>Michaela Riesová</t>
  </si>
  <si>
    <t>Žlutice</t>
  </si>
  <si>
    <t>Eva Fousová</t>
  </si>
  <si>
    <t>Pavel Hozák</t>
  </si>
  <si>
    <t>Bochov</t>
  </si>
  <si>
    <t>E.Hejnicová</t>
  </si>
  <si>
    <t>M.Stehlíková</t>
  </si>
  <si>
    <t>Věra Pravcová</t>
  </si>
  <si>
    <t>Jindřich Stuchl</t>
  </si>
  <si>
    <t>J.Hubený</t>
  </si>
  <si>
    <t>Viktor Klein</t>
  </si>
  <si>
    <t>KOB Sokolov-B</t>
  </si>
  <si>
    <t>R.Sedněv</t>
  </si>
  <si>
    <t>Petr Kubálek</t>
  </si>
  <si>
    <t>Nela Kristenová</t>
  </si>
  <si>
    <t>Otovice</t>
  </si>
  <si>
    <t>Soutěž Družstev</t>
  </si>
  <si>
    <t>2016-31.ročník</t>
  </si>
  <si>
    <t>Radka Kvasničková</t>
  </si>
  <si>
    <t>Jan Omrai</t>
  </si>
  <si>
    <t>Martin Lichner</t>
  </si>
  <si>
    <t>Petr Jungmann</t>
  </si>
  <si>
    <t>Jindřich Volný</t>
  </si>
  <si>
    <t>Dominik Kvasnička</t>
  </si>
  <si>
    <t>SK Wiesauplast KV</t>
  </si>
  <si>
    <t>Otakar Hůrka</t>
  </si>
  <si>
    <t>Bike a běh Ostrov</t>
  </si>
  <si>
    <t>Václav Vachrlon</t>
  </si>
  <si>
    <t>Chodovská vlečka</t>
  </si>
  <si>
    <t>Eva Hejnicová</t>
  </si>
  <si>
    <t>Adam Kuneš</t>
  </si>
  <si>
    <t>KČT Aš</t>
  </si>
  <si>
    <t>Stanislava Mandzáková</t>
  </si>
  <si>
    <t>Václav Mikeš</t>
  </si>
  <si>
    <t>Sport Josefov</t>
  </si>
  <si>
    <t>Šplinarová J.</t>
  </si>
  <si>
    <t>Kabilová M.</t>
  </si>
  <si>
    <t>Hofreiter B.</t>
  </si>
  <si>
    <t>Zítka M.</t>
  </si>
  <si>
    <t>Havlíček M.</t>
  </si>
  <si>
    <t>Omrai J.</t>
  </si>
  <si>
    <t>Jaroslav Nový</t>
  </si>
  <si>
    <t>Korejští sršni K.V.</t>
  </si>
  <si>
    <t>Miroslav Čekan</t>
  </si>
  <si>
    <t>Lubomír Bašus</t>
  </si>
  <si>
    <t>Klára Mottlová</t>
  </si>
  <si>
    <t>Lang T.</t>
  </si>
  <si>
    <t>Karlovarský vegetarián</t>
  </si>
  <si>
    <t>Blanka Mojtková</t>
  </si>
  <si>
    <t>Patrik Pizinger</t>
  </si>
  <si>
    <t>Petr Hron</t>
  </si>
  <si>
    <t>Run Team Ostrov</t>
  </si>
  <si>
    <t>Žaneta Svobodová</t>
  </si>
  <si>
    <t>Jan Kasal</t>
  </si>
  <si>
    <t>Barbora Kulhánková</t>
  </si>
  <si>
    <t>Rozběháme K.V.</t>
  </si>
  <si>
    <t>Václav Bechiňský</t>
  </si>
  <si>
    <t>Petr Stibor</t>
  </si>
  <si>
    <t>Sedněv R.</t>
  </si>
  <si>
    <t>Marek Váša</t>
  </si>
  <si>
    <t>R.Krummer</t>
  </si>
  <si>
    <t>2017-32.ročník</t>
  </si>
  <si>
    <t>P.Košík</t>
  </si>
  <si>
    <t>J.Stuchl</t>
  </si>
  <si>
    <t>J.Omrai</t>
  </si>
  <si>
    <t>N.Kristenová</t>
  </si>
  <si>
    <t>E.Fousová</t>
  </si>
  <si>
    <t>Porcelánový běh</t>
  </si>
  <si>
    <t>6,1 km</t>
  </si>
  <si>
    <t xml:space="preserve">Jméno </t>
  </si>
  <si>
    <t>Michal Báťa</t>
  </si>
  <si>
    <t>Tomáš Oslovič</t>
  </si>
  <si>
    <t>Ondřej Kulhánek</t>
  </si>
  <si>
    <t>Marek Macháček</t>
  </si>
  <si>
    <t>Dušan Derco</t>
  </si>
  <si>
    <t>Tomáš Vodrážka</t>
  </si>
  <si>
    <t>Kamil Kovář</t>
  </si>
  <si>
    <t>Zdeněk Procházka</t>
  </si>
  <si>
    <t>Arnošt Ptáček</t>
  </si>
  <si>
    <t>Kristýna Jati</t>
  </si>
  <si>
    <t>Kamila Antoníková</t>
  </si>
  <si>
    <t>Dicá V.</t>
  </si>
  <si>
    <t>Svobodová Ž.</t>
  </si>
  <si>
    <t>Dušan Parihuzič</t>
  </si>
  <si>
    <t>Michaela Havlíčková</t>
  </si>
  <si>
    <t>TJ Slavoj Bečov</t>
  </si>
  <si>
    <t>Loket</t>
  </si>
  <si>
    <t>Monika Manzáková</t>
  </si>
  <si>
    <t>Michal Oplt</t>
  </si>
  <si>
    <t>Živé Sokolovsko</t>
  </si>
  <si>
    <t>David Maglia</t>
  </si>
  <si>
    <t>Libor Jirkovský</t>
  </si>
  <si>
    <t>New Roll Runners</t>
  </si>
  <si>
    <t>Masajové z Ostrova</t>
  </si>
  <si>
    <t>Barbora Hovorková</t>
  </si>
  <si>
    <t>Radka Pillerová</t>
  </si>
  <si>
    <t>Martina Chytrá</t>
  </si>
  <si>
    <t>Chytrá M.</t>
  </si>
  <si>
    <t>New Roll Runners-B</t>
  </si>
  <si>
    <t>Vilém Řepa</t>
  </si>
  <si>
    <t>BK Sokolov</t>
  </si>
  <si>
    <t>USK Akademik</t>
  </si>
  <si>
    <t>10,5 km</t>
  </si>
  <si>
    <t>Stanislav Kabeš</t>
  </si>
  <si>
    <t>František Brožek</t>
  </si>
  <si>
    <t>Witte Bike Team-A</t>
  </si>
  <si>
    <t>Witte Bike Team-B</t>
  </si>
  <si>
    <t>TJ Slavia K.V.</t>
  </si>
  <si>
    <t>Hovorková B.</t>
  </si>
  <si>
    <t>VTK Žlutice</t>
  </si>
  <si>
    <t>Antonín Hornák</t>
  </si>
  <si>
    <t>M.Lázně</t>
  </si>
  <si>
    <t>Samurai Chodov</t>
  </si>
  <si>
    <t>Jana Pavlinská</t>
  </si>
  <si>
    <t>Lubomír Malý</t>
  </si>
  <si>
    <t>Pavlinská J.</t>
  </si>
  <si>
    <t>Petr Bureš</t>
  </si>
  <si>
    <t>Martina Hampejzová</t>
  </si>
  <si>
    <t>Alžběta Pospíšilová</t>
  </si>
  <si>
    <t>Bureš P.</t>
  </si>
  <si>
    <t>Marek Pleskač</t>
  </si>
  <si>
    <t>Milan Brož</t>
  </si>
  <si>
    <t>Jakub Tvarůžek</t>
  </si>
  <si>
    <t>Lenka Kůsová</t>
  </si>
  <si>
    <t>V.Hleďsebe</t>
  </si>
  <si>
    <t>Rozbehnito.cz</t>
  </si>
  <si>
    <t>B.Dar</t>
  </si>
  <si>
    <t>9/6 km</t>
  </si>
  <si>
    <t>R. Krummer</t>
  </si>
  <si>
    <t>Mlok M.L.</t>
  </si>
  <si>
    <t>LK Slovan K.V.-B</t>
  </si>
  <si>
    <t>Karel Dušek</t>
  </si>
  <si>
    <t>Xteam Bano</t>
  </si>
  <si>
    <t>Karolína Pavlasová</t>
  </si>
  <si>
    <t>Václav Bureš</t>
  </si>
  <si>
    <t>TJ Slavoj Bečov-B</t>
  </si>
  <si>
    <t>Martin Kňava</t>
  </si>
  <si>
    <t>Ašští bajkeři</t>
  </si>
  <si>
    <t>LK Jasan Aš-B</t>
  </si>
  <si>
    <t>KČT Aš-A</t>
  </si>
  <si>
    <t>KČT Aš-B</t>
  </si>
  <si>
    <t>Daniel Straka</t>
  </si>
  <si>
    <t>Luděk Soukup</t>
  </si>
  <si>
    <t>M.Riesová</t>
  </si>
  <si>
    <t>Jan Krupička</t>
  </si>
  <si>
    <t>Jiří Rončka</t>
  </si>
  <si>
    <t>Kome Kraslice</t>
  </si>
  <si>
    <t>Radek Bureš</t>
  </si>
  <si>
    <t>Marcel Vltavský</t>
  </si>
  <si>
    <t>M.Chytrá</t>
  </si>
  <si>
    <t>Jan Kotraba</t>
  </si>
  <si>
    <t>M.Oplt</t>
  </si>
  <si>
    <t>Chomutov</t>
  </si>
  <si>
    <t>Krásenský kros</t>
  </si>
  <si>
    <t>Krásno</t>
  </si>
  <si>
    <t xml:space="preserve">Bečov </t>
  </si>
  <si>
    <t>2018-33.ročník</t>
  </si>
  <si>
    <t>R. Sedněv</t>
  </si>
  <si>
    <t>T. Lang</t>
  </si>
  <si>
    <t>D. Parihuzič</t>
  </si>
  <si>
    <t>B.Hovorková</t>
  </si>
  <si>
    <t>Desítka v Bezručáku</t>
  </si>
  <si>
    <t>O vítězství v únoru</t>
  </si>
  <si>
    <t>Spa run</t>
  </si>
  <si>
    <t>Běh z Pístova</t>
  </si>
  <si>
    <t>Adam Hanek</t>
  </si>
  <si>
    <t>Lukáš Korellus</t>
  </si>
  <si>
    <t>Lukáš Vobora</t>
  </si>
  <si>
    <t>Jakub Korellus</t>
  </si>
  <si>
    <t>Matěj Medek</t>
  </si>
  <si>
    <t>Liapor K.V.</t>
  </si>
  <si>
    <t>Petr Korellus</t>
  </si>
  <si>
    <t>Jiří Krůdl</t>
  </si>
  <si>
    <t>Jan Drahoš</t>
  </si>
  <si>
    <t>X-Tri K.V.</t>
  </si>
  <si>
    <t>Radek Prokopius</t>
  </si>
  <si>
    <t>Michal Landiga</t>
  </si>
  <si>
    <t>Jindřich Mikeš</t>
  </si>
  <si>
    <t>Michal Ficenec</t>
  </si>
  <si>
    <t>Václav Erben</t>
  </si>
  <si>
    <t>Jana Rožánková</t>
  </si>
  <si>
    <t>Adéla Novotná</t>
  </si>
  <si>
    <t>Adéla Kluchová</t>
  </si>
  <si>
    <t>Pavlína Motlíková</t>
  </si>
  <si>
    <t>Krassa M.</t>
  </si>
  <si>
    <t>Malý L.</t>
  </si>
  <si>
    <t>Martin Sýkora</t>
  </si>
  <si>
    <t>Rafting Ohře</t>
  </si>
  <si>
    <t>Vladimír Pavlinský</t>
  </si>
  <si>
    <t>Coufal J.</t>
  </si>
  <si>
    <t>Kateřina Gregorová</t>
  </si>
  <si>
    <t>Oplt M.</t>
  </si>
  <si>
    <t>New Roll Runners-A</t>
  </si>
  <si>
    <t>Citice</t>
  </si>
  <si>
    <t>Petr Macháček</t>
  </si>
  <si>
    <t>ŠAK Chodov-A</t>
  </si>
  <si>
    <t>Běh lyžařů Jahodovka</t>
  </si>
  <si>
    <t>Petr Jánský</t>
  </si>
  <si>
    <t>Martin Suchopár</t>
  </si>
  <si>
    <t>Běh s Kynšperským zajícem</t>
  </si>
  <si>
    <t>Marcela Kantnerová</t>
  </si>
  <si>
    <t>Procházka P.</t>
  </si>
  <si>
    <t>Luboš Racek</t>
  </si>
  <si>
    <t>Zdeněk Jüptner</t>
  </si>
  <si>
    <t>Korejští sršni</t>
  </si>
  <si>
    <t>Štěpán Nováček</t>
  </si>
  <si>
    <t>Tomáš Mandzák</t>
  </si>
  <si>
    <t>Radek Oračko</t>
  </si>
  <si>
    <t>Petr Grobheiser</t>
  </si>
  <si>
    <t>TRI Cheb</t>
  </si>
  <si>
    <t>Vendula Kozová</t>
  </si>
  <si>
    <t>Kubálek P.</t>
  </si>
  <si>
    <t>Kuneš A.</t>
  </si>
  <si>
    <t>Kozová V.</t>
  </si>
  <si>
    <t>KOB Sokolov-A</t>
  </si>
  <si>
    <t>Vítek Brožek</t>
  </si>
  <si>
    <t>David Ries</t>
  </si>
  <si>
    <t>Antonia Vyoralová</t>
  </si>
  <si>
    <t>Michaela Havlínová</t>
  </si>
  <si>
    <t>Jiří Kostlilník</t>
  </si>
  <si>
    <t>Oldřich Masopust</t>
  </si>
  <si>
    <t>Vojtěch Molčík</t>
  </si>
  <si>
    <t>František Kováč</t>
  </si>
  <si>
    <t>Pavel Tuháček</t>
  </si>
  <si>
    <t>Jakub Sýkora</t>
  </si>
  <si>
    <t>Jan Nováček</t>
  </si>
  <si>
    <t>Jana Husáková</t>
  </si>
  <si>
    <t>Jana Čočková</t>
  </si>
  <si>
    <t>Kňava M.</t>
  </si>
  <si>
    <t>Čočková J.</t>
  </si>
  <si>
    <t>Jan Matějovský</t>
  </si>
  <si>
    <t>Kryštof Zatloukal</t>
  </si>
  <si>
    <t xml:space="preserve">Háje </t>
  </si>
  <si>
    <t>David Matucha</t>
  </si>
  <si>
    <t>Ondřej Košina</t>
  </si>
  <si>
    <t>NRR</t>
  </si>
  <si>
    <t>WBT</t>
  </si>
  <si>
    <t>ACES</t>
  </si>
  <si>
    <t>ŠAK</t>
  </si>
  <si>
    <t xml:space="preserve">Triatlet </t>
  </si>
  <si>
    <t>Slavoj Bečov</t>
  </si>
  <si>
    <t>Slovan K.V.</t>
  </si>
  <si>
    <t>Bike a běh</t>
  </si>
  <si>
    <t>SC Start</t>
  </si>
  <si>
    <t>Čochtan H.Slavkov</t>
  </si>
  <si>
    <t>Ondřej Míšek</t>
  </si>
  <si>
    <t>Tomáš Jirkal</t>
  </si>
  <si>
    <t>Robert Mähner</t>
  </si>
  <si>
    <t xml:space="preserve">Aš </t>
  </si>
  <si>
    <t>Klára Vaňková</t>
  </si>
  <si>
    <t>Hazlov</t>
  </si>
  <si>
    <t>Jana Šípová</t>
  </si>
  <si>
    <t>Jiří Bulant</t>
  </si>
  <si>
    <t>Karel Pilař</t>
  </si>
  <si>
    <t>Matěj Bedecs</t>
  </si>
  <si>
    <t>Petr Vojkůvka</t>
  </si>
  <si>
    <t>Marie Rychlíková</t>
  </si>
  <si>
    <t>Veronika Sluková</t>
  </si>
  <si>
    <t>USK Akademik Cheb-B</t>
  </si>
  <si>
    <t>SKP Union Cheb</t>
  </si>
  <si>
    <t>AC M.L.-B</t>
  </si>
  <si>
    <t>Jitka Moulisová</t>
  </si>
  <si>
    <t>Simona Pribičinová</t>
  </si>
  <si>
    <t>L.Údolí</t>
  </si>
  <si>
    <t>Lukáš Hamata</t>
  </si>
  <si>
    <t>Petr Hurdich</t>
  </si>
  <si>
    <t>Milan Šimek</t>
  </si>
  <si>
    <t>Albert Slaba</t>
  </si>
  <si>
    <t>Ski nordic M.L.</t>
  </si>
  <si>
    <t>Josef Bobenič</t>
  </si>
  <si>
    <t>Cvočci Sokolov</t>
  </si>
  <si>
    <t>Robert Kučera</t>
  </si>
  <si>
    <t>Miroslav Novák</t>
  </si>
  <si>
    <t>Ingrid Bobeničová</t>
  </si>
  <si>
    <t>6 km</t>
  </si>
  <si>
    <t>Žlutický čtvrtmaraton-Mistrovství kraje silnice</t>
  </si>
  <si>
    <t>Merklín-Plešivec</t>
  </si>
  <si>
    <t>6,5 km</t>
  </si>
  <si>
    <t>6,9 km</t>
  </si>
  <si>
    <t>Marek Baloun</t>
  </si>
  <si>
    <t>D.Rychnov</t>
  </si>
  <si>
    <t>Tomáš Hrožánek</t>
  </si>
  <si>
    <t>Adam Jelínek</t>
  </si>
  <si>
    <t>Vojtěch Laitl</t>
  </si>
  <si>
    <t>Jan Rousek</t>
  </si>
  <si>
    <t>Michal Holcman</t>
  </si>
  <si>
    <t>Ondřej Bauer</t>
  </si>
  <si>
    <t>Jan Vaja</t>
  </si>
  <si>
    <t>Baník Krásno</t>
  </si>
  <si>
    <t>Zbyněk Draxal</t>
  </si>
  <si>
    <t>Hugo Macháček</t>
  </si>
  <si>
    <t>Theodor Váša</t>
  </si>
  <si>
    <t>Lukáš Holba</t>
  </si>
  <si>
    <t>K.Lípa</t>
  </si>
  <si>
    <t>Pavel Procházka</t>
  </si>
  <si>
    <t>Martin Mikeš</t>
  </si>
  <si>
    <t>Jan Andreovský</t>
  </si>
  <si>
    <t>Michal Kovařík</t>
  </si>
  <si>
    <t>Martin Sobota</t>
  </si>
  <si>
    <t>Pavel Krieger</t>
  </si>
  <si>
    <t>Pavel Simeth</t>
  </si>
  <si>
    <t>Petr Ocetník</t>
  </si>
  <si>
    <t>Luděk Holba</t>
  </si>
  <si>
    <t>Luděk Gálik</t>
  </si>
  <si>
    <t>Rudolf Mokrusch</t>
  </si>
  <si>
    <t>Stráž n. Ohří</t>
  </si>
  <si>
    <t>Ester Bauerová</t>
  </si>
  <si>
    <t>Adéla Reichová</t>
  </si>
  <si>
    <t>Anna Reichová</t>
  </si>
  <si>
    <t>Ema Vášová</t>
  </si>
  <si>
    <t>Markéta Machalcová</t>
  </si>
  <si>
    <t>Petra Mikešová</t>
  </si>
  <si>
    <t>Jana Nováčková</t>
  </si>
  <si>
    <t>Andrea Válková</t>
  </si>
  <si>
    <t>Květoslava Hejlová</t>
  </si>
  <si>
    <t>Tatiana Slabová</t>
  </si>
  <si>
    <t>Lemry Líný</t>
  </si>
  <si>
    <t>Martin Šindler</t>
  </si>
  <si>
    <t>Kožák T.</t>
  </si>
  <si>
    <t>Folvarčík J.</t>
  </si>
  <si>
    <t>Klein V.</t>
  </si>
  <si>
    <t>Pavlinský V.</t>
  </si>
  <si>
    <t>Vltavský M.</t>
  </si>
  <si>
    <t>Fousová E.</t>
  </si>
  <si>
    <t>Antonínová K.</t>
  </si>
  <si>
    <t>Kožák M., Lubinová R., Kožák T.</t>
  </si>
  <si>
    <t>Miloš Hutira</t>
  </si>
  <si>
    <t>Louka u M.L.</t>
  </si>
  <si>
    <t>Petra Gregorová</t>
  </si>
  <si>
    <t>Gregorová P.</t>
  </si>
  <si>
    <t>Jakub Elexmayer Královská desítka</t>
  </si>
  <si>
    <t>Eva Kudláčková</t>
  </si>
  <si>
    <t>Pavel Drda</t>
  </si>
  <si>
    <t>Běh o 106</t>
  </si>
  <si>
    <t>6,6 km</t>
  </si>
  <si>
    <t>Čekan M.</t>
  </si>
  <si>
    <t>Olín Kohoutek</t>
  </si>
  <si>
    <t>Petr Lill</t>
  </si>
  <si>
    <t>Albert Havlíček</t>
  </si>
  <si>
    <t>Rostislav Veselňák</t>
  </si>
  <si>
    <t>Martin Mikač</t>
  </si>
  <si>
    <t>9,5/7 km</t>
  </si>
  <si>
    <t>Petr Navrátil</t>
  </si>
  <si>
    <t>PB Cheb</t>
  </si>
  <si>
    <t>Lucie Vojtová</t>
  </si>
  <si>
    <t>Malý L., Antonínová K., Gregorová P.</t>
  </si>
  <si>
    <t>Jiří Souček</t>
  </si>
  <si>
    <t>Tomáš Kovář</t>
  </si>
  <si>
    <t>Miroslav Paprštejn</t>
  </si>
  <si>
    <t>Pavel Havlík</t>
  </si>
  <si>
    <t>Goofy Sokolov</t>
  </si>
  <si>
    <t>Pavel Gabriel</t>
  </si>
  <si>
    <t>Jan Kropáček</t>
  </si>
  <si>
    <t>Wolfnet</t>
  </si>
  <si>
    <t>Zdeněk Kreml</t>
  </si>
  <si>
    <t>Petr Liška</t>
  </si>
  <si>
    <t>Milan Herák</t>
  </si>
  <si>
    <t>Karel Kolář</t>
  </si>
  <si>
    <t>Pavel Pergl</t>
  </si>
  <si>
    <t>Václav Bártl</t>
  </si>
  <si>
    <t>Krajková</t>
  </si>
  <si>
    <t>Pavel Klepáček</t>
  </si>
  <si>
    <t>Těšovice</t>
  </si>
  <si>
    <t>Jan Sedlák</t>
  </si>
  <si>
    <t>Petr Böhm</t>
  </si>
  <si>
    <t>Runnaři Sokolov</t>
  </si>
  <si>
    <t>Petr Ontko</t>
  </si>
  <si>
    <t>Daniela Wiengartlová</t>
  </si>
  <si>
    <t>Kristýna Veselovská</t>
  </si>
  <si>
    <t>St. Chodovská</t>
  </si>
  <si>
    <t>Markéta Korellusová</t>
  </si>
  <si>
    <t>Lenka Richterová</t>
  </si>
  <si>
    <t>Bukovany</t>
  </si>
  <si>
    <t>Jana Matoušková</t>
  </si>
  <si>
    <t>Petra Axamitová</t>
  </si>
  <si>
    <t>Michaela Elízová</t>
  </si>
  <si>
    <t>Jitka Pajtašová</t>
  </si>
  <si>
    <t>Sibyla Mjartanová</t>
  </si>
  <si>
    <t>Marie Rechtoríková</t>
  </si>
  <si>
    <t>Šimek M., Šindler M., Hrušková R.</t>
  </si>
  <si>
    <t>Švejdar S.</t>
  </si>
  <si>
    <t>Ondřej Schütze</t>
  </si>
  <si>
    <t>Martin Kule</t>
  </si>
  <si>
    <t>Elizabeth Künzlová</t>
  </si>
  <si>
    <t>Hana Šmejkalová</t>
  </si>
  <si>
    <t>Gabriela Marková</t>
  </si>
  <si>
    <t>Lubomír Uhrin</t>
  </si>
  <si>
    <t>Pupkani K.V.</t>
  </si>
  <si>
    <t>Antonín Šnajdr</t>
  </si>
  <si>
    <t>Sherpa K.V.</t>
  </si>
  <si>
    <t>Ladislav Šinka</t>
  </si>
  <si>
    <t>Chebští fofři</t>
  </si>
  <si>
    <t>Adam Tobiáš</t>
  </si>
  <si>
    <t>Otta Popovský</t>
  </si>
  <si>
    <t>Hovorková B., Jüptner Z., Nový J.</t>
  </si>
  <si>
    <t>Andreovský J.</t>
  </si>
  <si>
    <t>Jiří Hataš</t>
  </si>
  <si>
    <t>Filip Parihuzič</t>
  </si>
  <si>
    <t>FK Baník Sokolov</t>
  </si>
  <si>
    <t>Lenka Radová</t>
  </si>
  <si>
    <t>Báťa M.</t>
  </si>
  <si>
    <t>Jakub Odl</t>
  </si>
  <si>
    <t>Jan Kříž</t>
  </si>
  <si>
    <t>Radon V.Pec</t>
  </si>
  <si>
    <t>Martin Jiřík</t>
  </si>
  <si>
    <t>Hroznatův běh</t>
  </si>
  <si>
    <t>Hana Šlapová</t>
  </si>
  <si>
    <t>Eva Nduwimana</t>
  </si>
  <si>
    <t>Tereza Patočková</t>
  </si>
  <si>
    <t>Hana Koukalová</t>
  </si>
  <si>
    <t>Andrea Janová</t>
  </si>
  <si>
    <t>Boris Bigasová</t>
  </si>
  <si>
    <t>Plesná</t>
  </si>
  <si>
    <t>Václav Kolář</t>
  </si>
  <si>
    <t>Miroslav Chlad</t>
  </si>
  <si>
    <t>Michal Kostourek</t>
  </si>
  <si>
    <t>Jakub Suchý</t>
  </si>
  <si>
    <t>Marek Pospíchal</t>
  </si>
  <si>
    <t>Radka Lelková</t>
  </si>
  <si>
    <t>Michaela Studená</t>
  </si>
  <si>
    <t>Karlov. pěvecký sbor</t>
  </si>
  <si>
    <t>Hana Neiserová</t>
  </si>
  <si>
    <t>Pleskač M.</t>
  </si>
  <si>
    <t>Lelková R.</t>
  </si>
  <si>
    <t>Jungmann P.</t>
  </si>
  <si>
    <t>Ficenec M.</t>
  </si>
  <si>
    <t>Jungmann P., Lelková R., Ficenec M.</t>
  </si>
  <si>
    <t>Tomáš Klapuch</t>
  </si>
  <si>
    <t>Gréta Andreovská</t>
  </si>
  <si>
    <t>Jan Linhart</t>
  </si>
  <si>
    <t>Emil Mika</t>
  </si>
  <si>
    <t>Parihuzič D., Procházka P., Sekyrová I.</t>
  </si>
  <si>
    <t>David Špindler</t>
  </si>
  <si>
    <t>Michal Vrána</t>
  </si>
  <si>
    <t>Petra Pivcová</t>
  </si>
  <si>
    <t>Petr Placek</t>
  </si>
  <si>
    <t>Jan Macura</t>
  </si>
  <si>
    <t>Filip Florián</t>
  </si>
  <si>
    <t>Jan Pivec</t>
  </si>
  <si>
    <t>Albert Plevný</t>
  </si>
  <si>
    <t>ROB Cheb</t>
  </si>
  <si>
    <t>Jan Parýzek</t>
  </si>
  <si>
    <t>F.Lázně</t>
  </si>
  <si>
    <t>Jiří Hnátek</t>
  </si>
  <si>
    <t>Zdeněk Sicwilich</t>
  </si>
  <si>
    <t>Petra Hřebejková</t>
  </si>
  <si>
    <t>Markéta Herová</t>
  </si>
  <si>
    <t>Drmoul</t>
  </si>
  <si>
    <t>Lukáš Beck</t>
  </si>
  <si>
    <t>Oldřich Kučera</t>
  </si>
  <si>
    <t>Petra Hořejší Čejková</t>
  </si>
  <si>
    <t>Ivan Závora</t>
  </si>
  <si>
    <t>Báječní v běhu Ostrov</t>
  </si>
  <si>
    <t>Kateřina Jandová</t>
  </si>
  <si>
    <t>Veronika Velková</t>
  </si>
  <si>
    <t>Žaneta Pivcová</t>
  </si>
  <si>
    <t>David Raclavský</t>
  </si>
  <si>
    <t>Rozběhni to Cheb</t>
  </si>
  <si>
    <t>Jiřina Štětková</t>
  </si>
  <si>
    <t>Jana Tuháčková</t>
  </si>
  <si>
    <t>Jana Nováková</t>
  </si>
  <si>
    <t>Zdeněk Chouň</t>
  </si>
  <si>
    <t>Petra Klementová</t>
  </si>
  <si>
    <t>Miluše Pavlinská</t>
  </si>
  <si>
    <t>Robert Blovský</t>
  </si>
  <si>
    <t>Eliška Kučerová</t>
  </si>
  <si>
    <t>Monika Hlavinková</t>
  </si>
  <si>
    <t>Michal Vítek</t>
  </si>
  <si>
    <t>Špindler D.</t>
  </si>
  <si>
    <t>Kováč F.</t>
  </si>
  <si>
    <t>Vrána M.</t>
  </si>
  <si>
    <t>Placek P.</t>
  </si>
  <si>
    <t>Macura J.</t>
  </si>
  <si>
    <t>Florián F.</t>
  </si>
  <si>
    <t>Milota J.</t>
  </si>
  <si>
    <t>Klementová P.</t>
  </si>
  <si>
    <t>Vyoralová A.</t>
  </si>
  <si>
    <t>Pivcová Ž.</t>
  </si>
  <si>
    <t>MLOK M.L.</t>
  </si>
  <si>
    <t>Milota J., Kováč F., Pivcová Ž.</t>
  </si>
  <si>
    <t>Kohoutek O.</t>
  </si>
  <si>
    <t>Lill P.</t>
  </si>
  <si>
    <t>Knepr L.</t>
  </si>
  <si>
    <t>Veselňák R.</t>
  </si>
  <si>
    <t>Gregorová K.</t>
  </si>
  <si>
    <t>Hejduková J.</t>
  </si>
  <si>
    <t>Kohoutek O., Lill P., Gregorová K.</t>
  </si>
  <si>
    <t>Veselňák R., Knepr L., Hejduková J.</t>
  </si>
  <si>
    <t>Petr Tomaščin</t>
  </si>
  <si>
    <t>Romana Pöplová</t>
  </si>
  <si>
    <t>Irena Forejtová</t>
  </si>
  <si>
    <t>Pozorka</t>
  </si>
  <si>
    <t xml:space="preserve">LK Slovan K.V.-A </t>
  </si>
  <si>
    <t>H+H</t>
  </si>
  <si>
    <t>Karel Hykš</t>
  </si>
  <si>
    <t>Lukáš Kraft</t>
  </si>
  <si>
    <t>Karel Augusta</t>
  </si>
  <si>
    <t>Las Velas</t>
  </si>
  <si>
    <t>Michaela Švejdarová</t>
  </si>
  <si>
    <t>Šárka Švejdarová</t>
  </si>
  <si>
    <t>Barbora Polanská</t>
  </si>
  <si>
    <t>Háje</t>
  </si>
  <si>
    <t>Brožek F.</t>
  </si>
  <si>
    <t>Kuneš A., Kubálek P., Kozová V.</t>
  </si>
  <si>
    <t>Václav Lipka</t>
  </si>
  <si>
    <t>Matěj Klomínek</t>
  </si>
  <si>
    <t>Patrik Volák</t>
  </si>
  <si>
    <t>Marcel Vlasák</t>
  </si>
  <si>
    <t>Jaroslav Kalfář</t>
  </si>
  <si>
    <t>Anna Macešková</t>
  </si>
  <si>
    <t>Šneci v běhu</t>
  </si>
  <si>
    <t>Ilona Nehybová</t>
  </si>
  <si>
    <t>N.Sedlo</t>
  </si>
  <si>
    <t>Daniela Dědičová</t>
  </si>
  <si>
    <t>Dagmar Braunfuksová</t>
  </si>
  <si>
    <t>Jaroslava Kuržejová</t>
  </si>
  <si>
    <t>Tatrovice</t>
  </si>
  <si>
    <t>Alena Bokůvková</t>
  </si>
  <si>
    <t>2019-34.ročník</t>
  </si>
  <si>
    <t>J.Čočková</t>
  </si>
  <si>
    <t>Filip Štecher</t>
  </si>
  <si>
    <t>Jan Klíma</t>
  </si>
  <si>
    <t>Adan Picura</t>
  </si>
  <si>
    <t>Daniel Hozák</t>
  </si>
  <si>
    <t>Václav Bešta</t>
  </si>
  <si>
    <t>Ladislav Terla</t>
  </si>
  <si>
    <t>Petr Harzer</t>
  </si>
  <si>
    <t>Jaromír Holík</t>
  </si>
  <si>
    <t>Milan Roubíček</t>
  </si>
  <si>
    <t>Lucie Kleinová</t>
  </si>
  <si>
    <t>Dominika Svobodová</t>
  </si>
  <si>
    <t>Štěpánka Slívová</t>
  </si>
  <si>
    <t>Anna Veselá</t>
  </si>
  <si>
    <t>USK Akademik Cheb-A</t>
  </si>
  <si>
    <t>Tobiáš A., Matějovský J., Svobodová D.</t>
  </si>
  <si>
    <t>Štecher F.</t>
  </si>
  <si>
    <t>Štěpánka Coufalová</t>
  </si>
  <si>
    <t>Coufalová Š.</t>
  </si>
  <si>
    <t>František Tobek</t>
  </si>
  <si>
    <t>Vladimír Ječmen</t>
  </si>
  <si>
    <t>ONO Ostrov</t>
  </si>
  <si>
    <t>Klára Pátková</t>
  </si>
  <si>
    <t>Milada Soukupová</t>
  </si>
  <si>
    <t>Marcela Plíhalová</t>
  </si>
  <si>
    <t>Kateřina Kolovratová</t>
  </si>
  <si>
    <t>Klíma J.</t>
  </si>
  <si>
    <t>Walchetseder P.</t>
  </si>
  <si>
    <t>Rychlíková M.</t>
  </si>
  <si>
    <t>Soukupová M.</t>
  </si>
  <si>
    <t>Jan Bureš</t>
  </si>
  <si>
    <t>Matěj Čoček</t>
  </si>
  <si>
    <t>Radek Žemlička</t>
  </si>
  <si>
    <t>Jiří Kučera</t>
  </si>
  <si>
    <t>SAPE Toužim</t>
  </si>
  <si>
    <t>Lucie Gouzer</t>
  </si>
  <si>
    <t>Bureš J.</t>
  </si>
  <si>
    <t>Bureš V.</t>
  </si>
  <si>
    <t>Kůsová L.</t>
  </si>
  <si>
    <t>Gouzer L.</t>
  </si>
  <si>
    <t>TJ Slavoj Bečov-A</t>
  </si>
  <si>
    <t>Bike a běh Ostrov-A</t>
  </si>
  <si>
    <t>Bike a běh Ostrov-B</t>
  </si>
  <si>
    <t>Jakub Merle</t>
  </si>
  <si>
    <t>Jana Dubcová</t>
  </si>
  <si>
    <t>Šlapová H.</t>
  </si>
  <si>
    <t>Dubcová J.</t>
  </si>
  <si>
    <t>Brož M.</t>
  </si>
  <si>
    <t>KOME Kraslice</t>
  </si>
  <si>
    <t>Michal Urbánek</t>
  </si>
  <si>
    <t>Tomáš Masopust</t>
  </si>
  <si>
    <t>Ivan Papík</t>
  </si>
  <si>
    <t>Vít Nádeníček</t>
  </si>
  <si>
    <t>Robert Richter</t>
  </si>
  <si>
    <t>Jindřiška Plášilová</t>
  </si>
  <si>
    <t>Kristýna Miler Štěrbová</t>
  </si>
  <si>
    <t>Vojkovice</t>
  </si>
  <si>
    <t>Jiří Svoboda</t>
  </si>
  <si>
    <t>Pavel Kuzma</t>
  </si>
  <si>
    <t>TJ Jiskra Aš</t>
  </si>
  <si>
    <t>Eliška Trappová</t>
  </si>
  <si>
    <t>LK Jasan Aš-A</t>
  </si>
  <si>
    <t>Tomáš Lacina</t>
  </si>
  <si>
    <t>Lukáš Spáčil</t>
  </si>
  <si>
    <t>Krusnenakole</t>
  </si>
  <si>
    <t>Zdenka Spáčilová</t>
  </si>
  <si>
    <t>Kvasničková R.</t>
  </si>
  <si>
    <t>Filip Růžek</t>
  </si>
  <si>
    <t>TCG K.V.</t>
  </si>
  <si>
    <t>Jiří Bauer</t>
  </si>
  <si>
    <t>Pavel Kotlán</t>
  </si>
  <si>
    <t>Biatlon club Ostrov</t>
  </si>
  <si>
    <t>Břetislav Livora</t>
  </si>
  <si>
    <t>Zuzana Študlarová</t>
  </si>
  <si>
    <t>Veronika Zrůstová</t>
  </si>
  <si>
    <t>Barbora Loufková</t>
  </si>
  <si>
    <t>Veronika Šalátová</t>
  </si>
  <si>
    <t>Michaela Rybáková</t>
  </si>
  <si>
    <t>Kateřina Kurilová</t>
  </si>
  <si>
    <t>Simona Šaray</t>
  </si>
  <si>
    <t>Petra Parihuzičová</t>
  </si>
  <si>
    <t>Maminky</t>
  </si>
  <si>
    <t>Alica Hukelová</t>
  </si>
  <si>
    <t>Eliška Stocknerová</t>
  </si>
  <si>
    <t>Jana Kocsmárová</t>
  </si>
  <si>
    <t>Romana Janečková</t>
  </si>
  <si>
    <t>Ivana Vacková</t>
  </si>
  <si>
    <t>Miluše Bartůňková</t>
  </si>
  <si>
    <t>Jiřina Stocknerová</t>
  </si>
  <si>
    <t>Monika Šlechtová</t>
  </si>
  <si>
    <t>Petra Klierová</t>
  </si>
  <si>
    <t>Lucie Randýsková</t>
  </si>
  <si>
    <t>Taťána Chanina</t>
  </si>
  <si>
    <t>Thun N.Role</t>
  </si>
  <si>
    <t>Tomáš Tvaroužek</t>
  </si>
  <si>
    <t>Zdeněk Braum</t>
  </si>
  <si>
    <t>Jan Punčochář</t>
  </si>
  <si>
    <t>Tomáš Křepinský</t>
  </si>
  <si>
    <t>Aleš Hendrich</t>
  </si>
  <si>
    <t>Marek Stepanov</t>
  </si>
  <si>
    <t>Smolné Pece</t>
  </si>
  <si>
    <t>David Slavík</t>
  </si>
  <si>
    <t>Tomáš Čížek</t>
  </si>
  <si>
    <t>Dicá V., Omrai J., Svobodová Ž.</t>
  </si>
  <si>
    <t>Bureš J., Bureš V., Gouzer L.</t>
  </si>
  <si>
    <t>Šaraj S.</t>
  </si>
  <si>
    <t>Bartůňková M.</t>
  </si>
  <si>
    <t>Robin Šemotl</t>
  </si>
  <si>
    <t>Šemotl R.</t>
  </si>
  <si>
    <t>Jiří Habart</t>
  </si>
  <si>
    <t>Zdeněk Altman</t>
  </si>
  <si>
    <t>Jitka Siglová</t>
  </si>
  <si>
    <t>AC M.L.-A</t>
  </si>
  <si>
    <t>Šemotl R., Špindler D., Vyoralová A.</t>
  </si>
  <si>
    <t>Klementová P., Vrána M., Florián F.</t>
  </si>
  <si>
    <t>Zdenka Netáhlová</t>
  </si>
  <si>
    <t>Helena Václavková</t>
  </si>
  <si>
    <t>Vítek Fiala</t>
  </si>
  <si>
    <t>Marek Novák</t>
  </si>
  <si>
    <t>Profi Cheb</t>
  </si>
  <si>
    <t>Michal Horváth</t>
  </si>
  <si>
    <t>Roman Švec</t>
  </si>
  <si>
    <t>T.Lang</t>
  </si>
  <si>
    <t>Roman Kubišta</t>
  </si>
  <si>
    <t>Středečníci Ostrov</t>
  </si>
  <si>
    <t>Hana Bulantová</t>
  </si>
  <si>
    <t>Markéta Jechová</t>
  </si>
  <si>
    <t>Zdeněk Láznička</t>
  </si>
  <si>
    <t>Veronika Pupalová</t>
  </si>
  <si>
    <t>Miroslav Šperl</t>
  </si>
  <si>
    <t>Linda Walchetsederová</t>
  </si>
  <si>
    <t>Veronika Michálková</t>
  </si>
  <si>
    <t>Nikola Jindráková</t>
  </si>
  <si>
    <t>Marie Křížková</t>
  </si>
  <si>
    <t>Karolína Babková</t>
  </si>
  <si>
    <t>Lenka Hannsmannová</t>
  </si>
  <si>
    <t>Lenka Lacinová</t>
  </si>
  <si>
    <t>Renata Halíková</t>
  </si>
  <si>
    <t>Šárka Harušťáková</t>
  </si>
  <si>
    <t>Nikol Kuzma Nosková</t>
  </si>
  <si>
    <t>Tomáš Soukup</t>
  </si>
  <si>
    <t>Jakub Veselý</t>
  </si>
  <si>
    <t>Filip Křížek</t>
  </si>
  <si>
    <t>Petr Jančík</t>
  </si>
  <si>
    <t>Bedřich Teuchert</t>
  </si>
  <si>
    <t>Antonín Jalovec</t>
  </si>
  <si>
    <t>Marek Šulc</t>
  </si>
  <si>
    <t>Pavel Čekan</t>
  </si>
  <si>
    <t>Tomáš Veselý</t>
  </si>
  <si>
    <t>Tomáš Filipčík</t>
  </si>
  <si>
    <t>Kamil Tancer</t>
  </si>
  <si>
    <t>Jiří Frank</t>
  </si>
  <si>
    <t>Jiří Tancer</t>
  </si>
  <si>
    <t>Krassa M., Folvarčík J., Kvasničková K.</t>
  </si>
  <si>
    <t>Martin Zrubek</t>
  </si>
  <si>
    <t>Čekan P.</t>
  </si>
  <si>
    <t>Šulc M.</t>
  </si>
  <si>
    <t>Frank J.</t>
  </si>
  <si>
    <t>Křížek F.</t>
  </si>
  <si>
    <t>Pilař K.</t>
  </si>
  <si>
    <t>Walchetsederová L.</t>
  </si>
  <si>
    <t>Křížková M.</t>
  </si>
  <si>
    <t>Halíková R.</t>
  </si>
  <si>
    <t>Křížek F., Pilař K., Halíková R.</t>
  </si>
  <si>
    <t>Křížková M., Šulc M., Frank J.</t>
  </si>
  <si>
    <t>Mikeš V.</t>
  </si>
  <si>
    <t>Veselá A.</t>
  </si>
  <si>
    <t>Novotný J.</t>
  </si>
  <si>
    <t>SC Start K.V.-A</t>
  </si>
  <si>
    <t>SC Start K.V.-B</t>
  </si>
  <si>
    <t>Brož M., Dubcová J., Šlapová H.</t>
  </si>
  <si>
    <t>D.Parihuzič</t>
  </si>
  <si>
    <t>Jan Grošek</t>
  </si>
  <si>
    <t>Lubomír Novotný</t>
  </si>
  <si>
    <t>Ladislav Vrzal</t>
  </si>
  <si>
    <t>Jiří Graňák</t>
  </si>
  <si>
    <t>Matyáš Bauer</t>
  </si>
  <si>
    <t>Jan Dvořák</t>
  </si>
  <si>
    <t>Jakub Rádl</t>
  </si>
  <si>
    <t>Ondřej Pavlas</t>
  </si>
  <si>
    <t>Niky Kollár</t>
  </si>
  <si>
    <t>Martin Landiga</t>
  </si>
  <si>
    <t>Petr Šlapa</t>
  </si>
  <si>
    <t>TJ Radon</t>
  </si>
  <si>
    <t>Michal Tošner</t>
  </si>
  <si>
    <t>Karel Buršík</t>
  </si>
  <si>
    <t>Ladislav Luprich</t>
  </si>
  <si>
    <t>Boris Hostýnek</t>
  </si>
  <si>
    <t>Pavel Rieger</t>
  </si>
  <si>
    <t>Velichov</t>
  </si>
  <si>
    <t>Johana Nováčková</t>
  </si>
  <si>
    <t>Adéla Kolovratová</t>
  </si>
  <si>
    <t>Ema Kolenatá</t>
  </si>
  <si>
    <t>Viktorka Šmejkalová</t>
  </si>
  <si>
    <t>Klára Sauerová</t>
  </si>
  <si>
    <t>Klíma J., Štecher F., Soukupová M.</t>
  </si>
  <si>
    <t>Walchetseder P., Rychlíková M., Walchetsederová L.</t>
  </si>
  <si>
    <t>Pavlasová K., Zatloukal K., Klein V.</t>
  </si>
  <si>
    <t>E.Trappová</t>
  </si>
  <si>
    <t>M.Vltavský</t>
  </si>
  <si>
    <t>Martin Živnůstka</t>
  </si>
  <si>
    <t>Ondřej Kalenda</t>
  </si>
  <si>
    <t>Aleš Ritter</t>
  </si>
  <si>
    <t>SKOB Ostrov</t>
  </si>
  <si>
    <t>Barbora Stehlíková</t>
  </si>
  <si>
    <t>Gabriela Kalendová</t>
  </si>
  <si>
    <t>Coufalová Š., Coufal J., Brožek F.</t>
  </si>
  <si>
    <t>Šilhan J., Brožek V., Poštová M.</t>
  </si>
  <si>
    <t>Kule M., Nováček Š., Kalendová G.</t>
  </si>
  <si>
    <t>T.Kožák</t>
  </si>
  <si>
    <t>T.Grosser</t>
  </si>
  <si>
    <t>Karlov. vegetarián</t>
  </si>
  <si>
    <t>Jiří Novotný</t>
  </si>
  <si>
    <t>Mikeš V., Novotný J., Veselá A.</t>
  </si>
  <si>
    <t>Martina Stehlíková</t>
  </si>
  <si>
    <t>Jana Řepová</t>
  </si>
  <si>
    <t>Šárka Prokopová</t>
  </si>
  <si>
    <t>Tatiana Chanina</t>
  </si>
  <si>
    <t>Ivan Vrábel</t>
  </si>
  <si>
    <t>Moříčov</t>
  </si>
  <si>
    <t>Kateřina Macháčková</t>
  </si>
  <si>
    <t>Čekan M., Čekan P., Šaray S.</t>
  </si>
  <si>
    <t>HOPR Liga běžců 2020</t>
  </si>
  <si>
    <t>region Karlovarský kraj - 35. ročník</t>
  </si>
  <si>
    <t>1981 a mladší</t>
  </si>
  <si>
    <t>1971-1980</t>
  </si>
  <si>
    <t>1970 a starší</t>
  </si>
  <si>
    <t>1986 a mladší</t>
  </si>
  <si>
    <t>1985 a starší</t>
  </si>
  <si>
    <t>2,Desítka v Bezručáku Chomutov 4.1.-10km-S</t>
  </si>
  <si>
    <t>Radon run</t>
  </si>
  <si>
    <t>Sokolovská hodinovka</t>
  </si>
  <si>
    <t>Vyhlášení výsledků Ligy běžců bude na Novoročním běhu 1.1.2021</t>
  </si>
  <si>
    <t>Závody,zařazené v roce 2020 do HOPR LIGY běžců-35.ročník</t>
  </si>
  <si>
    <t>V.Pec</t>
  </si>
  <si>
    <t>1hod.</t>
  </si>
  <si>
    <t>Soutěže 2020 :</t>
  </si>
  <si>
    <t>Běh 17.listopadu</t>
  </si>
  <si>
    <t>36 závodů - všechny započítávány + maraton</t>
  </si>
  <si>
    <t>5,48/2,95 km</t>
  </si>
  <si>
    <t>4,O vítězství v únoru Sokolov 29.2.-9,5km-T</t>
  </si>
  <si>
    <t>5,Běh s Kynšperským zajícem 22.3.-10km-T</t>
  </si>
  <si>
    <t>6,Jakub Elexmayer Král.10 Kr.Poříčí 4.4.-10km-T</t>
  </si>
  <si>
    <t>7,Běh na Mědník Měděnec 18.4.-8,5km-T</t>
  </si>
  <si>
    <t>8,Chodovská tretra 3.5.-5km-D</t>
  </si>
  <si>
    <t>9,Merklín-Plešivec 9.5.-6,5km-T</t>
  </si>
  <si>
    <t>10,Krušnej seběh N.Hamry 23.5. -15,8km-T-M-kraje</t>
  </si>
  <si>
    <t>11,Běh o 106 Jáchymov 24.5.-6,6km-T</t>
  </si>
  <si>
    <t>12,Sokolovská hodinovka 30.5.-1hod.-D</t>
  </si>
  <si>
    <t>13,Sokolská 11 K.Vary 6.6.-11km-S</t>
  </si>
  <si>
    <t>14,Žlutický čtvrtmaraton 13.6.-10,5km-S - M-kraje</t>
  </si>
  <si>
    <t>15,Běh na Jahodník Hájek 14.6.-6,3km-T</t>
  </si>
  <si>
    <t>16,Spa run M.Lázně 11.7.-6,4km-S+T</t>
  </si>
  <si>
    <t>17,Hor.běh Perštejn-Klínovec 18.7.-17,2km-S+T</t>
  </si>
  <si>
    <t>19,Dvořákovy okruhy-K.Vary 23.8.-6,8km-S+T</t>
  </si>
  <si>
    <t>20,Abertamský kros 5.9.-8km-T</t>
  </si>
  <si>
    <t>21,Běh lyžařů B.Dar 12.9.-9km T</t>
  </si>
  <si>
    <t>22,Kolem tří rybníků-Bečov 13.9.-6,9km-T</t>
  </si>
  <si>
    <t>23,Radon run Vysoká Pec 19.9.-10km-T</t>
  </si>
  <si>
    <t>24,Krásenský kros  20.9.-10,5km-T</t>
  </si>
  <si>
    <t>25,Horský půlmaraton Aš 26.9.-21,1km-S+T</t>
  </si>
  <si>
    <t>26,Fichtelberglauf Neudorf 3.10.-9,1km-S+T</t>
  </si>
  <si>
    <t>27,Kolem Panorámy Jáchymov 4.10.-7,2km-S+T</t>
  </si>
  <si>
    <t>28,Smolnický kopec Chodov 10.10.-5,2km-T</t>
  </si>
  <si>
    <t>29,Běh z Pístova 11.10.- 8,4km-T</t>
  </si>
  <si>
    <t>30,Podél Halštrova Aš 17.10.-9,7km-S+T</t>
  </si>
  <si>
    <t>31,Porcelánový běh N.Role 24.10.-6,1km-T</t>
  </si>
  <si>
    <t>32,Slavkovský podzim. kros 25.10.-9,1/4,6km-T</t>
  </si>
  <si>
    <t>33,Blaťák H.Blatná 28.10.-2,1km-T</t>
  </si>
  <si>
    <t>34,Přes Vítkův vrch K.Vary 7.11.-10,5km-S+T</t>
  </si>
  <si>
    <t>35,Běh 17.listopadu Ostrov 14.11.-5,5km-T</t>
  </si>
  <si>
    <t>4,O vítězství v únoru Sokolov 29.2.-7km-T</t>
  </si>
  <si>
    <t>20,Abertamský kros 5.9.-4,5km-T</t>
  </si>
  <si>
    <t>27,Kolem Panorámy Jáchymov 4.10.-3,3km-S+T</t>
  </si>
  <si>
    <t>28,Smolnický kopec Chodov 10.10.-3,5km-T</t>
  </si>
  <si>
    <t>35,Běh 17.listopadu Ostrov 14.11.-3km-T</t>
  </si>
  <si>
    <t>36,Karlovarský kros 15.11.-6,2km-T</t>
  </si>
  <si>
    <t>Liga běžců boduje systémem : 25,20,16,13,11,10,9,8,7,6,5,4,3,2,1-lidi z KV kraje (oddíl, bydliště) v každé kategorii</t>
  </si>
  <si>
    <t xml:space="preserve">Boduje se úspěšné dokončení maratonu (42,195 km) - limit 1 start ročně - 42 bodů (poslední start možný nejpozději </t>
  </si>
  <si>
    <t>do termínu posledního závodu v roce v Lize běžců 2020)</t>
  </si>
  <si>
    <t>Běh lesoparkem</t>
  </si>
  <si>
    <t>3,Běh lesoparkem Kadaň 9.2.-5km-S</t>
  </si>
  <si>
    <t>18,Dvořákovy okruhy-K.Vary 23.8.-6,8km-S+T</t>
  </si>
  <si>
    <t>19,Chodovská vlečka 29.8.-10km-T</t>
  </si>
  <si>
    <t>Krušnej seběh-Mistrovství kraje kros</t>
  </si>
  <si>
    <t>Radek Sochůrek</t>
  </si>
  <si>
    <t>Marek Močička</t>
  </si>
  <si>
    <t>Jan Vanke</t>
  </si>
  <si>
    <t>Jáchym Kulhánek</t>
  </si>
  <si>
    <t>Martin Sinkule</t>
  </si>
  <si>
    <t>TJ Lomnice</t>
  </si>
  <si>
    <t>Jan Kubíček</t>
  </si>
  <si>
    <t>JK Racing</t>
  </si>
  <si>
    <t>Jiří Folvarčík</t>
  </si>
  <si>
    <t>Lukáš Kopecký</t>
  </si>
  <si>
    <t>Ludvík Pribičin</t>
  </si>
  <si>
    <t>Milan Karásek</t>
  </si>
  <si>
    <t>Ski Sklená</t>
  </si>
  <si>
    <t>Milan Petrák</t>
  </si>
  <si>
    <t>Gerhard Knop</t>
  </si>
  <si>
    <t>Petr Jejkal</t>
  </si>
  <si>
    <t>K10 Sport Sokolov</t>
  </si>
  <si>
    <t>Kateřina Jungmannová</t>
  </si>
  <si>
    <t>Nela Jurášová</t>
  </si>
  <si>
    <t>Monika Novotná</t>
  </si>
  <si>
    <t>Marie Burešová</t>
  </si>
  <si>
    <t>Dita Hofreiterová</t>
  </si>
  <si>
    <t>Lenka Petráková</t>
  </si>
  <si>
    <t>Věra Denková</t>
  </si>
  <si>
    <t>Božíčany</t>
  </si>
  <si>
    <t>Pohár ACES Teamu K.Vary - 20. ročník</t>
  </si>
  <si>
    <t>Soutěž družstev ( 3 nej. členové - smíšené ) - 19.ročník</t>
  </si>
  <si>
    <t>AK Ostrov</t>
  </si>
  <si>
    <t>Kožák J.</t>
  </si>
  <si>
    <t>Krummer R.</t>
  </si>
  <si>
    <t>Sochůrek R.</t>
  </si>
  <si>
    <t>Pribičin L.</t>
  </si>
  <si>
    <t>Jungmannová K.</t>
  </si>
  <si>
    <t>Reichová A.</t>
  </si>
  <si>
    <t>Havlíčková M.</t>
  </si>
  <si>
    <t>Šplinarová J., Báťa M., Kožák J.</t>
  </si>
  <si>
    <t>Švejdar S., Kůsová L., Sedněv R.</t>
  </si>
  <si>
    <t>Pribičin L., Jungmannová K., Havlíčková M.</t>
  </si>
  <si>
    <t>Vachrlon V.</t>
  </si>
  <si>
    <t>Kvasnička D.</t>
  </si>
  <si>
    <t>Horváth M.</t>
  </si>
  <si>
    <t>Kopecký L.</t>
  </si>
  <si>
    <t>Šípová I.</t>
  </si>
  <si>
    <t>Stušková H.</t>
  </si>
  <si>
    <t>Šípová I., Vltavský M., Kabilová M.</t>
  </si>
  <si>
    <t>Hubený J.</t>
  </si>
  <si>
    <t>Hadrava J.</t>
  </si>
  <si>
    <t>Královec J.</t>
  </si>
  <si>
    <t>Krůdl J.</t>
  </si>
  <si>
    <t>Suchopár M.</t>
  </si>
  <si>
    <t>Pavlinská M.</t>
  </si>
  <si>
    <t>Pavlinská J., Chytrá M., Pleskač M.</t>
  </si>
  <si>
    <t>Pavlinský V., Oplt M., Pavlinská M.</t>
  </si>
  <si>
    <t>Jandová K.</t>
  </si>
  <si>
    <t>Kulhánek O.</t>
  </si>
  <si>
    <t>Kulhánek J.</t>
  </si>
  <si>
    <t>Kulhánek P.</t>
  </si>
  <si>
    <t>Kulhánková B</t>
  </si>
  <si>
    <t>Kulhánková B., Kulhánek O., Klein V.</t>
  </si>
  <si>
    <t>Novotný L.</t>
  </si>
  <si>
    <t>Čočková J., Kňava M., Jandová K.</t>
  </si>
  <si>
    <t>Valjent J.</t>
  </si>
  <si>
    <t>Valjent J., Lang T., Kvasničková R.</t>
  </si>
  <si>
    <t>Hofreiter B., Fousová E., Havlíček M.</t>
  </si>
  <si>
    <t>118-bodovalo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</si>
</sst>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"/>
  </numFmts>
  <fonts count="16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b/>
      <i/>
      <sz val="14"/>
      <name val="Arial CE"/>
      <family val="2"/>
      <charset val="238"/>
    </font>
    <font>
      <b/>
      <sz val="14"/>
      <name val="Arial CE"/>
      <family val="2"/>
      <charset val="238"/>
    </font>
    <font>
      <b/>
      <sz val="11"/>
      <name val="Arial CE"/>
      <family val="2"/>
      <charset val="238"/>
    </font>
    <font>
      <b/>
      <sz val="22"/>
      <color indexed="10"/>
      <name val="Arial CE"/>
      <family val="2"/>
      <charset val="238"/>
    </font>
    <font>
      <b/>
      <sz val="10"/>
      <color indexed="8"/>
      <name val="Arial CE"/>
      <family val="2"/>
      <charset val="238"/>
    </font>
    <font>
      <sz val="10"/>
      <color indexed="8"/>
      <name val="Arial CE"/>
      <family val="2"/>
      <charset val="238"/>
    </font>
    <font>
      <sz val="10"/>
      <name val="Arial CE"/>
      <family val="2"/>
      <charset val="238"/>
    </font>
    <font>
      <b/>
      <i/>
      <sz val="8"/>
      <name val="Arial CE"/>
      <family val="2"/>
      <charset val="238"/>
    </font>
    <font>
      <sz val="8"/>
      <color indexed="8"/>
      <name val="Arial CE"/>
      <family val="2"/>
      <charset val="238"/>
    </font>
    <font>
      <b/>
      <sz val="10"/>
      <name val="Arial CE"/>
      <charset val="238"/>
    </font>
    <font>
      <sz val="10"/>
      <color indexed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1">
    <xf numFmtId="0" fontId="0" fillId="0" borderId="0" xfId="0"/>
    <xf numFmtId="0" fontId="3" fillId="0" borderId="0" xfId="0" applyFont="1" applyAlignment="1">
      <alignment textRotation="90"/>
    </xf>
    <xf numFmtId="0" fontId="0" fillId="0" borderId="1" xfId="0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5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6" fillId="0" borderId="0" xfId="0" applyFont="1"/>
    <xf numFmtId="0" fontId="7" fillId="0" borderId="14" xfId="0" applyFont="1" applyBorder="1"/>
    <xf numFmtId="0" fontId="8" fillId="0" borderId="0" xfId="0" applyFont="1"/>
    <xf numFmtId="0" fontId="2" fillId="2" borderId="15" xfId="0" applyFont="1" applyFill="1" applyBorder="1"/>
    <xf numFmtId="0" fontId="2" fillId="3" borderId="2" xfId="0" applyFont="1" applyFill="1" applyBorder="1"/>
    <xf numFmtId="0" fontId="2" fillId="4" borderId="2" xfId="0" applyFont="1" applyFill="1" applyBorder="1"/>
    <xf numFmtId="0" fontId="10" fillId="0" borderId="1" xfId="0" applyFont="1" applyBorder="1"/>
    <xf numFmtId="0" fontId="10" fillId="0" borderId="3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0" xfId="0" applyBorder="1"/>
    <xf numFmtId="0" fontId="4" fillId="0" borderId="0" xfId="0" applyFont="1" applyBorder="1" applyAlignment="1"/>
    <xf numFmtId="0" fontId="11" fillId="0" borderId="1" xfId="0" applyFont="1" applyBorder="1"/>
    <xf numFmtId="0" fontId="11" fillId="0" borderId="3" xfId="0" applyFont="1" applyBorder="1"/>
    <xf numFmtId="165" fontId="4" fillId="0" borderId="0" xfId="0" applyNumberFormat="1" applyFont="1" applyBorder="1" applyAlignment="1"/>
    <xf numFmtId="164" fontId="0" fillId="0" borderId="1" xfId="0" applyNumberFormat="1" applyBorder="1"/>
    <xf numFmtId="0" fontId="0" fillId="0" borderId="19" xfId="0" applyBorder="1"/>
    <xf numFmtId="0" fontId="2" fillId="0" borderId="20" xfId="0" applyFont="1" applyBorder="1"/>
    <xf numFmtId="0" fontId="0" fillId="0" borderId="21" xfId="0" applyBorder="1"/>
    <xf numFmtId="0" fontId="0" fillId="0" borderId="22" xfId="0" applyBorder="1"/>
    <xf numFmtId="0" fontId="2" fillId="0" borderId="23" xfId="0" applyFont="1" applyBorder="1"/>
    <xf numFmtId="0" fontId="11" fillId="0" borderId="10" xfId="0" applyFont="1" applyBorder="1"/>
    <xf numFmtId="0" fontId="11" fillId="0" borderId="24" xfId="0" applyFont="1" applyBorder="1"/>
    <xf numFmtId="0" fontId="11" fillId="0" borderId="25" xfId="0" applyFont="1" applyBorder="1"/>
    <xf numFmtId="0" fontId="11" fillId="0" borderId="19" xfId="0" applyFont="1" applyBorder="1"/>
    <xf numFmtId="0" fontId="10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26" xfId="0" applyFont="1" applyBorder="1"/>
    <xf numFmtId="0" fontId="3" fillId="0" borderId="27" xfId="0" applyFont="1" applyBorder="1"/>
    <xf numFmtId="0" fontId="3" fillId="0" borderId="28" xfId="0" applyFont="1" applyBorder="1"/>
    <xf numFmtId="0" fontId="3" fillId="0" borderId="29" xfId="0" applyFont="1" applyBorder="1"/>
    <xf numFmtId="0" fontId="3" fillId="0" borderId="30" xfId="0" applyFont="1" applyBorder="1"/>
    <xf numFmtId="0" fontId="3" fillId="0" borderId="31" xfId="0" applyFont="1" applyBorder="1"/>
    <xf numFmtId="0" fontId="3" fillId="0" borderId="32" xfId="0" applyFont="1" applyBorder="1"/>
    <xf numFmtId="0" fontId="3" fillId="0" borderId="33" xfId="0" applyFont="1" applyBorder="1"/>
    <xf numFmtId="0" fontId="3" fillId="0" borderId="34" xfId="0" applyFont="1" applyBorder="1"/>
    <xf numFmtId="0" fontId="3" fillId="0" borderId="35" xfId="0" applyFont="1" applyBorder="1"/>
    <xf numFmtId="0" fontId="12" fillId="0" borderId="36" xfId="0" applyFont="1" applyBorder="1" applyAlignment="1">
      <alignment horizontal="right"/>
    </xf>
    <xf numFmtId="0" fontId="12" fillId="0" borderId="10" xfId="0" applyFont="1" applyBorder="1" applyAlignment="1">
      <alignment horizontal="right"/>
    </xf>
    <xf numFmtId="0" fontId="12" fillId="0" borderId="37" xfId="0" applyFont="1" applyBorder="1" applyAlignment="1">
      <alignment horizontal="right"/>
    </xf>
    <xf numFmtId="0" fontId="12" fillId="0" borderId="9" xfId="0" applyFont="1" applyBorder="1" applyAlignment="1">
      <alignment horizontal="right"/>
    </xf>
    <xf numFmtId="0" fontId="12" fillId="0" borderId="38" xfId="0" applyFont="1" applyBorder="1" applyAlignment="1">
      <alignment horizontal="right"/>
    </xf>
    <xf numFmtId="0" fontId="3" fillId="0" borderId="39" xfId="0" applyFont="1" applyBorder="1" applyAlignment="1">
      <alignment horizontal="right"/>
    </xf>
    <xf numFmtId="0" fontId="3" fillId="0" borderId="40" xfId="0" applyFont="1" applyBorder="1" applyAlignment="1">
      <alignment horizontal="right"/>
    </xf>
    <xf numFmtId="0" fontId="4" fillId="0" borderId="41" xfId="0" applyFont="1" applyBorder="1" applyAlignment="1">
      <alignment horizontal="center"/>
    </xf>
    <xf numFmtId="0" fontId="4" fillId="0" borderId="0" xfId="0" applyFont="1"/>
    <xf numFmtId="0" fontId="3" fillId="0" borderId="5" xfId="0" applyFont="1" applyBorder="1" applyAlignment="1">
      <alignment horizontal="center"/>
    </xf>
    <xf numFmtId="0" fontId="4" fillId="0" borderId="42" xfId="0" applyFont="1" applyBorder="1"/>
    <xf numFmtId="0" fontId="4" fillId="0" borderId="43" xfId="0" applyFont="1" applyBorder="1"/>
    <xf numFmtId="0" fontId="4" fillId="0" borderId="44" xfId="0" applyFont="1" applyBorder="1"/>
    <xf numFmtId="0" fontId="4" fillId="0" borderId="45" xfId="0" applyFont="1" applyBorder="1"/>
    <xf numFmtId="0" fontId="4" fillId="0" borderId="46" xfId="0" applyFont="1" applyBorder="1"/>
    <xf numFmtId="0" fontId="4" fillId="0" borderId="47" xfId="0" applyFont="1" applyBorder="1"/>
    <xf numFmtId="0" fontId="4" fillId="0" borderId="48" xfId="0" applyFont="1" applyBorder="1"/>
    <xf numFmtId="0" fontId="4" fillId="0" borderId="49" xfId="0" applyFont="1" applyBorder="1"/>
    <xf numFmtId="0" fontId="4" fillId="0" borderId="50" xfId="0" applyFont="1" applyBorder="1"/>
    <xf numFmtId="0" fontId="4" fillId="0" borderId="51" xfId="0" applyFont="1" applyBorder="1"/>
    <xf numFmtId="0" fontId="6" fillId="0" borderId="0" xfId="0" applyFont="1" applyAlignment="1">
      <alignment horizontal="left"/>
    </xf>
    <xf numFmtId="0" fontId="4" fillId="0" borderId="55" xfId="0" applyFont="1" applyBorder="1" applyAlignment="1">
      <alignment horizontal="center"/>
    </xf>
    <xf numFmtId="0" fontId="2" fillId="0" borderId="0" xfId="0" applyFont="1" applyBorder="1" applyAlignment="1"/>
    <xf numFmtId="0" fontId="11" fillId="0" borderId="0" xfId="0" applyFont="1" applyBorder="1"/>
    <xf numFmtId="0" fontId="2" fillId="0" borderId="53" xfId="0" applyFont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2" fillId="0" borderId="56" xfId="0" applyFont="1" applyBorder="1" applyAlignment="1">
      <alignment horizontal="center"/>
    </xf>
    <xf numFmtId="0" fontId="5" fillId="0" borderId="14" xfId="0" applyFont="1" applyBorder="1"/>
    <xf numFmtId="0" fontId="11" fillId="0" borderId="1" xfId="0" applyFont="1" applyBorder="1" applyAlignment="1">
      <alignment horizontal="right"/>
    </xf>
    <xf numFmtId="0" fontId="13" fillId="0" borderId="0" xfId="0" applyFont="1" applyAlignment="1">
      <alignment textRotation="90"/>
    </xf>
    <xf numFmtId="0" fontId="9" fillId="0" borderId="0" xfId="0" applyFont="1"/>
    <xf numFmtId="0" fontId="9" fillId="0" borderId="0" xfId="0" applyFont="1" applyAlignment="1">
      <alignment horizontal="center"/>
    </xf>
    <xf numFmtId="0" fontId="2" fillId="0" borderId="0" xfId="0" applyFont="1"/>
    <xf numFmtId="0" fontId="11" fillId="0" borderId="16" xfId="0" applyFont="1" applyBorder="1"/>
    <xf numFmtId="0" fontId="11" fillId="0" borderId="17" xfId="0" applyFont="1" applyBorder="1"/>
    <xf numFmtId="0" fontId="3" fillId="0" borderId="57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0" fillId="0" borderId="57" xfId="0" applyBorder="1" applyAlignment="1"/>
    <xf numFmtId="0" fontId="0" fillId="0" borderId="58" xfId="0" applyBorder="1" applyAlignment="1"/>
    <xf numFmtId="0" fontId="11" fillId="0" borderId="57" xfId="0" applyFont="1" applyBorder="1" applyAlignment="1">
      <alignment horizontal="center"/>
    </xf>
    <xf numFmtId="0" fontId="11" fillId="0" borderId="58" xfId="0" applyFont="1" applyBorder="1" applyAlignment="1">
      <alignment horizontal="center"/>
    </xf>
    <xf numFmtId="0" fontId="3" fillId="0" borderId="57" xfId="0" applyFont="1" applyBorder="1"/>
    <xf numFmtId="0" fontId="3" fillId="0" borderId="58" xfId="0" applyFont="1" applyBorder="1"/>
    <xf numFmtId="0" fontId="4" fillId="0" borderId="58" xfId="0" applyFont="1" applyBorder="1"/>
    <xf numFmtId="0" fontId="3" fillId="0" borderId="59" xfId="0" applyFont="1" applyBorder="1"/>
    <xf numFmtId="0" fontId="4" fillId="0" borderId="5" xfId="0" applyFont="1" applyBorder="1" applyAlignment="1">
      <alignment horizontal="center"/>
    </xf>
    <xf numFmtId="0" fontId="3" fillId="0" borderId="60" xfId="0" applyFont="1" applyBorder="1"/>
    <xf numFmtId="0" fontId="3" fillId="0" borderId="40" xfId="0" applyFont="1" applyBorder="1"/>
    <xf numFmtId="0" fontId="4" fillId="0" borderId="61" xfId="0" applyFont="1" applyBorder="1"/>
    <xf numFmtId="0" fontId="4" fillId="0" borderId="62" xfId="0" applyFont="1" applyBorder="1"/>
    <xf numFmtId="0" fontId="4" fillId="0" borderId="59" xfId="0" applyFont="1" applyBorder="1"/>
    <xf numFmtId="165" fontId="0" fillId="0" borderId="0" xfId="0" applyNumberFormat="1" applyBorder="1"/>
    <xf numFmtId="1" fontId="0" fillId="0" borderId="1" xfId="0" applyNumberFormat="1" applyBorder="1"/>
    <xf numFmtId="1" fontId="10" fillId="0" borderId="0" xfId="0" applyNumberFormat="1" applyFont="1"/>
    <xf numFmtId="0" fontId="11" fillId="0" borderId="8" xfId="0" applyFont="1" applyBorder="1"/>
    <xf numFmtId="0" fontId="2" fillId="0" borderId="15" xfId="0" applyFont="1" applyBorder="1"/>
    <xf numFmtId="1" fontId="9" fillId="0" borderId="0" xfId="0" applyNumberFormat="1" applyFont="1"/>
    <xf numFmtId="0" fontId="11" fillId="0" borderId="66" xfId="0" applyFont="1" applyBorder="1"/>
    <xf numFmtId="0" fontId="11" fillId="0" borderId="11" xfId="0" applyFont="1" applyBorder="1"/>
    <xf numFmtId="0" fontId="11" fillId="0" borderId="67" xfId="0" applyFont="1" applyBorder="1"/>
    <xf numFmtId="0" fontId="11" fillId="0" borderId="9" xfId="0" applyFont="1" applyBorder="1"/>
    <xf numFmtId="0" fontId="11" fillId="0" borderId="0" xfId="0" applyFont="1"/>
    <xf numFmtId="0" fontId="2" fillId="0" borderId="16" xfId="0" applyFont="1" applyBorder="1"/>
    <xf numFmtId="0" fontId="4" fillId="0" borderId="1" xfId="0" applyFont="1" applyBorder="1" applyAlignment="1"/>
    <xf numFmtId="165" fontId="2" fillId="0" borderId="1" xfId="0" applyNumberFormat="1" applyFont="1" applyBorder="1"/>
    <xf numFmtId="0" fontId="1" fillId="0" borderId="1" xfId="0" applyFont="1" applyBorder="1"/>
    <xf numFmtId="0" fontId="0" fillId="0" borderId="67" xfId="0" applyBorder="1"/>
    <xf numFmtId="0" fontId="0" fillId="0" borderId="70" xfId="0" applyFill="1" applyBorder="1"/>
    <xf numFmtId="0" fontId="0" fillId="0" borderId="0" xfId="0" applyFill="1" applyBorder="1"/>
    <xf numFmtId="0" fontId="14" fillId="0" borderId="1" xfId="0" applyFont="1" applyBorder="1"/>
    <xf numFmtId="0" fontId="14" fillId="0" borderId="3" xfId="0" applyFont="1" applyBorder="1"/>
    <xf numFmtId="0" fontId="0" fillId="0" borderId="1" xfId="0" applyFont="1" applyBorder="1"/>
    <xf numFmtId="0" fontId="0" fillId="0" borderId="3" xfId="0" applyFont="1" applyBorder="1"/>
    <xf numFmtId="0" fontId="14" fillId="0" borderId="9" xfId="0" applyFont="1" applyBorder="1"/>
    <xf numFmtId="0" fontId="0" fillId="0" borderId="9" xfId="0" applyFont="1" applyBorder="1"/>
    <xf numFmtId="0" fontId="0" fillId="0" borderId="2" xfId="0" applyFont="1" applyBorder="1"/>
    <xf numFmtId="0" fontId="14" fillId="0" borderId="8" xfId="0" applyFont="1" applyBorder="1"/>
    <xf numFmtId="0" fontId="0" fillId="0" borderId="8" xfId="0" applyFont="1" applyBorder="1"/>
    <xf numFmtId="0" fontId="1" fillId="0" borderId="9" xfId="0" applyFont="1" applyBorder="1"/>
    <xf numFmtId="0" fontId="14" fillId="0" borderId="11" xfId="0" applyFont="1" applyBorder="1"/>
    <xf numFmtId="0" fontId="14" fillId="0" borderId="67" xfId="0" applyFont="1" applyBorder="1"/>
    <xf numFmtId="1" fontId="0" fillId="0" borderId="2" xfId="0" applyNumberFormat="1" applyFont="1" applyBorder="1"/>
    <xf numFmtId="0" fontId="15" fillId="0" borderId="1" xfId="0" applyFont="1" applyBorder="1"/>
    <xf numFmtId="0" fontId="15" fillId="0" borderId="3" xfId="0" applyFont="1" applyBorder="1"/>
    <xf numFmtId="0" fontId="2" fillId="0" borderId="69" xfId="0" applyFont="1" applyBorder="1"/>
    <xf numFmtId="0" fontId="11" fillId="0" borderId="16" xfId="0" applyFont="1" applyBorder="1" applyAlignment="1">
      <alignment horizontal="right"/>
    </xf>
    <xf numFmtId="3" fontId="11" fillId="0" borderId="16" xfId="0" applyNumberFormat="1" applyFont="1" applyBorder="1" applyAlignment="1">
      <alignment horizontal="right"/>
    </xf>
    <xf numFmtId="0" fontId="0" fillId="0" borderId="71" xfId="0" applyBorder="1"/>
    <xf numFmtId="0" fontId="0" fillId="0" borderId="24" xfId="0" applyBorder="1"/>
    <xf numFmtId="0" fontId="14" fillId="0" borderId="10" xfId="0" applyFont="1" applyBorder="1"/>
    <xf numFmtId="0" fontId="2" fillId="0" borderId="63" xfId="0" applyFont="1" applyBorder="1"/>
    <xf numFmtId="0" fontId="2" fillId="0" borderId="64" xfId="0" applyFont="1" applyBorder="1"/>
    <xf numFmtId="0" fontId="2" fillId="0" borderId="65" xfId="0" applyFont="1" applyBorder="1"/>
    <xf numFmtId="0" fontId="4" fillId="0" borderId="63" xfId="0" applyFont="1" applyBorder="1" applyAlignment="1">
      <alignment textRotation="90"/>
    </xf>
    <xf numFmtId="0" fontId="4" fillId="0" borderId="64" xfId="0" applyFont="1" applyBorder="1" applyAlignment="1">
      <alignment textRotation="90"/>
    </xf>
    <xf numFmtId="0" fontId="4" fillId="0" borderId="40" xfId="0" applyFont="1" applyBorder="1" applyAlignment="1">
      <alignment textRotation="90"/>
    </xf>
    <xf numFmtId="0" fontId="3" fillId="0" borderId="18" xfId="0" applyFont="1" applyBorder="1" applyAlignment="1">
      <alignment textRotation="90"/>
    </xf>
    <xf numFmtId="0" fontId="14" fillId="0" borderId="36" xfId="0" applyFont="1" applyBorder="1"/>
    <xf numFmtId="0" fontId="0" fillId="0" borderId="10" xfId="0" applyFont="1" applyBorder="1"/>
    <xf numFmtId="0" fontId="0" fillId="0" borderId="25" xfId="0" applyBorder="1"/>
    <xf numFmtId="0" fontId="0" fillId="0" borderId="72" xfId="0" applyBorder="1"/>
    <xf numFmtId="0" fontId="0" fillId="0" borderId="62" xfId="0" applyBorder="1"/>
    <xf numFmtId="0" fontId="11" fillId="0" borderId="37" xfId="0" applyFont="1" applyBorder="1"/>
    <xf numFmtId="0" fontId="0" fillId="0" borderId="1" xfId="0" applyFont="1" applyBorder="1" applyAlignment="1">
      <alignment horizontal="right"/>
    </xf>
    <xf numFmtId="0" fontId="0" fillId="0" borderId="73" xfId="0" applyBorder="1"/>
    <xf numFmtId="1" fontId="0" fillId="0" borderId="0" xfId="0" applyNumberFormat="1"/>
    <xf numFmtId="0" fontId="0" fillId="0" borderId="16" xfId="0" applyFont="1" applyBorder="1"/>
    <xf numFmtId="1" fontId="0" fillId="0" borderId="9" xfId="0" applyNumberFormat="1" applyFont="1" applyBorder="1"/>
    <xf numFmtId="0" fontId="14" fillId="0" borderId="2" xfId="0" applyFont="1" applyBorder="1"/>
    <xf numFmtId="0" fontId="0" fillId="0" borderId="17" xfId="0" applyFont="1" applyBorder="1"/>
    <xf numFmtId="164" fontId="10" fillId="0" borderId="0" xfId="0" applyNumberFormat="1" applyFont="1"/>
    <xf numFmtId="0" fontId="4" fillId="0" borderId="55" xfId="0" applyFont="1" applyBorder="1" applyAlignment="1">
      <alignment textRotation="90"/>
    </xf>
    <xf numFmtId="0" fontId="14" fillId="0" borderId="36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38" xfId="0" applyFont="1" applyBorder="1" applyAlignment="1">
      <alignment horizontal="center"/>
    </xf>
    <xf numFmtId="0" fontId="0" fillId="0" borderId="38" xfId="0" applyFont="1" applyBorder="1" applyAlignment="1">
      <alignment horizontal="center"/>
    </xf>
    <xf numFmtId="0" fontId="0" fillId="0" borderId="81" xfId="0" applyBorder="1"/>
    <xf numFmtId="0" fontId="0" fillId="0" borderId="70" xfId="0" applyBorder="1"/>
    <xf numFmtId="0" fontId="0" fillId="0" borderId="7" xfId="0" applyFont="1" applyBorder="1"/>
    <xf numFmtId="164" fontId="0" fillId="0" borderId="1" xfId="0" applyNumberFormat="1" applyFont="1" applyBorder="1"/>
    <xf numFmtId="164" fontId="0" fillId="0" borderId="7" xfId="0" applyNumberFormat="1" applyBorder="1"/>
    <xf numFmtId="0" fontId="14" fillId="0" borderId="36" xfId="0" applyFont="1" applyBorder="1" applyAlignment="1"/>
    <xf numFmtId="0" fontId="14" fillId="0" borderId="9" xfId="0" applyFont="1" applyBorder="1" applyAlignment="1"/>
    <xf numFmtId="0" fontId="0" fillId="0" borderId="9" xfId="0" applyFont="1" applyBorder="1" applyAlignment="1"/>
    <xf numFmtId="0" fontId="0" fillId="0" borderId="9" xfId="0" applyBorder="1" applyAlignment="1"/>
    <xf numFmtId="0" fontId="11" fillId="0" borderId="9" xfId="0" applyFont="1" applyBorder="1" applyAlignment="1"/>
    <xf numFmtId="0" fontId="0" fillId="0" borderId="10" xfId="0" applyBorder="1" applyAlignment="1"/>
    <xf numFmtId="0" fontId="11" fillId="0" borderId="10" xfId="0" applyFont="1" applyBorder="1" applyAlignment="1"/>
    <xf numFmtId="0" fontId="0" fillId="0" borderId="37" xfId="0" applyBorder="1"/>
    <xf numFmtId="0" fontId="0" fillId="0" borderId="25" xfId="0" applyFont="1" applyBorder="1"/>
    <xf numFmtId="1" fontId="0" fillId="0" borderId="7" xfId="0" applyNumberFormat="1" applyBorder="1"/>
    <xf numFmtId="0" fontId="0" fillId="0" borderId="10" xfId="0" applyFont="1" applyBorder="1" applyAlignment="1"/>
    <xf numFmtId="0" fontId="0" fillId="0" borderId="14" xfId="0" applyBorder="1"/>
    <xf numFmtId="0" fontId="2" fillId="2" borderId="20" xfId="0" applyFont="1" applyFill="1" applyBorder="1"/>
    <xf numFmtId="0" fontId="14" fillId="0" borderId="19" xfId="0" applyFont="1" applyBorder="1"/>
    <xf numFmtId="0" fontId="14" fillId="0" borderId="68" xfId="0" applyFont="1" applyBorder="1"/>
    <xf numFmtId="0" fontId="2" fillId="0" borderId="53" xfId="0" applyFont="1" applyBorder="1"/>
    <xf numFmtId="0" fontId="2" fillId="0" borderId="54" xfId="0" applyFont="1" applyBorder="1"/>
    <xf numFmtId="0" fontId="2" fillId="0" borderId="56" xfId="0" applyFont="1" applyBorder="1"/>
    <xf numFmtId="0" fontId="4" fillId="0" borderId="54" xfId="0" applyFont="1" applyBorder="1" applyAlignment="1">
      <alignment textRotation="90"/>
    </xf>
    <xf numFmtId="0" fontId="0" fillId="0" borderId="68" xfId="0" applyBorder="1"/>
    <xf numFmtId="0" fontId="7" fillId="0" borderId="82" xfId="0" applyFont="1" applyBorder="1"/>
    <xf numFmtId="0" fontId="0" fillId="0" borderId="83" xfId="0" applyBorder="1"/>
    <xf numFmtId="0" fontId="0" fillId="0" borderId="60" xfId="0" applyBorder="1"/>
    <xf numFmtId="0" fontId="14" fillId="0" borderId="66" xfId="0" applyFont="1" applyBorder="1"/>
    <xf numFmtId="0" fontId="14" fillId="0" borderId="20" xfId="0" applyFont="1" applyBorder="1"/>
    <xf numFmtId="0" fontId="4" fillId="0" borderId="55" xfId="0" applyFont="1" applyBorder="1" applyAlignment="1">
      <alignment horizontal="center" textRotation="90"/>
    </xf>
    <xf numFmtId="0" fontId="3" fillId="0" borderId="5" xfId="0" applyFont="1" applyBorder="1" applyAlignment="1">
      <alignment horizontal="center" textRotation="90"/>
    </xf>
    <xf numFmtId="0" fontId="0" fillId="0" borderId="16" xfId="0" applyFont="1" applyBorder="1" applyAlignment="1">
      <alignment horizontal="right"/>
    </xf>
    <xf numFmtId="3" fontId="14" fillId="0" borderId="1" xfId="0" applyNumberFormat="1" applyFont="1" applyBorder="1" applyAlignment="1">
      <alignment horizontal="right"/>
    </xf>
    <xf numFmtId="0" fontId="0" fillId="0" borderId="19" xfId="0" applyFont="1" applyBorder="1"/>
    <xf numFmtId="0" fontId="0" fillId="0" borderId="68" xfId="0" applyFont="1" applyBorder="1"/>
    <xf numFmtId="0" fontId="0" fillId="0" borderId="23" xfId="0" applyFont="1" applyBorder="1"/>
    <xf numFmtId="0" fontId="0" fillId="0" borderId="21" xfId="0" applyFont="1" applyBorder="1"/>
    <xf numFmtId="0" fontId="2" fillId="0" borderId="0" xfId="0" applyFont="1" applyFill="1" applyBorder="1"/>
    <xf numFmtId="0" fontId="11" fillId="0" borderId="62" xfId="0" applyFont="1" applyBorder="1"/>
    <xf numFmtId="3" fontId="14" fillId="0" borderId="11" xfId="0" applyNumberFormat="1" applyFont="1" applyBorder="1" applyAlignment="1">
      <alignment horizontal="right"/>
    </xf>
    <xf numFmtId="0" fontId="0" fillId="2" borderId="15" xfId="0" applyFont="1" applyFill="1" applyBorder="1"/>
    <xf numFmtId="0" fontId="0" fillId="0" borderId="11" xfId="0" applyFont="1" applyBorder="1"/>
    <xf numFmtId="0" fontId="0" fillId="0" borderId="67" xfId="0" applyFont="1" applyBorder="1"/>
    <xf numFmtId="0" fontId="0" fillId="0" borderId="15" xfId="0" applyFont="1" applyBorder="1"/>
    <xf numFmtId="0" fontId="0" fillId="3" borderId="2" xfId="0" applyFont="1" applyFill="1" applyBorder="1"/>
    <xf numFmtId="1" fontId="0" fillId="0" borderId="1" xfId="0" applyNumberFormat="1" applyFont="1" applyBorder="1"/>
    <xf numFmtId="0" fontId="0" fillId="4" borderId="2" xfId="0" applyFont="1" applyFill="1" applyBorder="1"/>
    <xf numFmtId="0" fontId="0" fillId="0" borderId="24" xfId="0" applyFont="1" applyBorder="1"/>
    <xf numFmtId="0" fontId="11" fillId="0" borderId="0" xfId="0" applyFont="1" applyFill="1" applyBorder="1"/>
    <xf numFmtId="3" fontId="11" fillId="0" borderId="1" xfId="0" applyNumberFormat="1" applyFont="1" applyBorder="1" applyAlignment="1">
      <alignment horizontal="right"/>
    </xf>
    <xf numFmtId="3" fontId="0" fillId="0" borderId="1" xfId="0" applyNumberFormat="1" applyFont="1" applyBorder="1" applyAlignment="1">
      <alignment horizontal="right"/>
    </xf>
    <xf numFmtId="0" fontId="0" fillId="0" borderId="1" xfId="0" applyFont="1" applyFill="1" applyBorder="1"/>
    <xf numFmtId="0" fontId="15" fillId="0" borderId="16" xfId="0" applyFont="1" applyBorder="1"/>
    <xf numFmtId="0" fontId="15" fillId="0" borderId="17" xfId="0" applyFont="1" applyBorder="1"/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/>
    <xf numFmtId="0" fontId="0" fillId="0" borderId="69" xfId="0" applyFont="1" applyBorder="1"/>
    <xf numFmtId="0" fontId="0" fillId="0" borderId="38" xfId="0" applyBorder="1"/>
    <xf numFmtId="0" fontId="11" fillId="0" borderId="38" xfId="0" applyFont="1" applyBorder="1"/>
    <xf numFmtId="164" fontId="0" fillId="0" borderId="16" xfId="0" applyNumberFormat="1" applyFont="1" applyBorder="1"/>
    <xf numFmtId="0" fontId="0" fillId="0" borderId="38" xfId="0" applyFont="1" applyBorder="1"/>
    <xf numFmtId="0" fontId="11" fillId="0" borderId="68" xfId="0" applyFont="1" applyBorder="1"/>
    <xf numFmtId="164" fontId="0" fillId="0" borderId="16" xfId="0" applyNumberFormat="1" applyBorder="1"/>
    <xf numFmtId="1" fontId="0" fillId="0" borderId="16" xfId="0" applyNumberFormat="1" applyBorder="1"/>
    <xf numFmtId="0" fontId="0" fillId="0" borderId="61" xfId="0" applyFont="1" applyBorder="1" applyAlignment="1">
      <alignment horizontal="center"/>
    </xf>
    <xf numFmtId="0" fontId="0" fillId="0" borderId="62" xfId="0" applyFont="1" applyBorder="1" applyAlignment="1"/>
    <xf numFmtId="0" fontId="0" fillId="0" borderId="37" xfId="0" applyFont="1" applyBorder="1" applyAlignment="1">
      <alignment horizontal="center"/>
    </xf>
    <xf numFmtId="0" fontId="5" fillId="0" borderId="82" xfId="0" applyFont="1" applyBorder="1"/>
    <xf numFmtId="0" fontId="3" fillId="0" borderId="60" xfId="0" applyFont="1" applyBorder="1" applyAlignment="1">
      <alignment textRotation="90"/>
    </xf>
    <xf numFmtId="0" fontId="11" fillId="0" borderId="24" xfId="0" applyFont="1" applyBorder="1" applyAlignment="1">
      <alignment horizontal="right"/>
    </xf>
    <xf numFmtId="0" fontId="0" fillId="0" borderId="73" xfId="0" applyFont="1" applyBorder="1"/>
    <xf numFmtId="0" fontId="14" fillId="2" borderId="15" xfId="0" applyFont="1" applyFill="1" applyBorder="1"/>
    <xf numFmtId="0" fontId="14" fillId="3" borderId="2" xfId="0" applyFont="1" applyFill="1" applyBorder="1"/>
    <xf numFmtId="0" fontId="14" fillId="4" borderId="2" xfId="0" applyFont="1" applyFill="1" applyBorder="1"/>
    <xf numFmtId="0" fontId="15" fillId="0" borderId="19" xfId="0" applyFont="1" applyBorder="1"/>
    <xf numFmtId="0" fontId="15" fillId="0" borderId="68" xfId="0" applyFont="1" applyBorder="1"/>
    <xf numFmtId="0" fontId="0" fillId="0" borderId="71" xfId="0" applyFont="1" applyBorder="1"/>
    <xf numFmtId="0" fontId="11" fillId="0" borderId="19" xfId="0" applyFont="1" applyBorder="1" applyAlignment="1">
      <alignment horizontal="right"/>
    </xf>
    <xf numFmtId="3" fontId="0" fillId="0" borderId="16" xfId="0" applyNumberFormat="1" applyFont="1" applyBorder="1" applyAlignment="1">
      <alignment horizontal="right"/>
    </xf>
    <xf numFmtId="0" fontId="11" fillId="0" borderId="31" xfId="0" applyFont="1" applyBorder="1"/>
    <xf numFmtId="0" fontId="4" fillId="0" borderId="74" xfId="0" applyFont="1" applyBorder="1" applyAlignment="1">
      <alignment horizontal="center"/>
    </xf>
    <xf numFmtId="0" fontId="0" fillId="0" borderId="75" xfId="0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11" fillId="0" borderId="32" xfId="0" applyFont="1" applyBorder="1" applyAlignment="1">
      <alignment horizontal="center"/>
    </xf>
    <xf numFmtId="0" fontId="4" fillId="0" borderId="76" xfId="0" applyFont="1" applyBorder="1" applyAlignment="1"/>
    <xf numFmtId="0" fontId="0" fillId="0" borderId="77" xfId="0" applyBorder="1" applyAlignment="1"/>
    <xf numFmtId="0" fontId="4" fillId="0" borderId="46" xfId="0" applyFont="1" applyBorder="1" applyAlignment="1"/>
    <xf numFmtId="0" fontId="0" fillId="0" borderId="30" xfId="0" applyBorder="1" applyAlignment="1"/>
    <xf numFmtId="0" fontId="4" fillId="0" borderId="78" xfId="0" applyFont="1" applyBorder="1" applyAlignment="1">
      <alignment horizontal="center"/>
    </xf>
    <xf numFmtId="0" fontId="0" fillId="0" borderId="79" xfId="0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4" fillId="0" borderId="53" xfId="0" applyFont="1" applyBorder="1" applyAlignment="1">
      <alignment horizontal="center"/>
    </xf>
    <xf numFmtId="0" fontId="4" fillId="0" borderId="56" xfId="0" applyFont="1" applyBorder="1" applyAlignment="1">
      <alignment horizontal="center"/>
    </xf>
    <xf numFmtId="0" fontId="4" fillId="0" borderId="80" xfId="0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0" fontId="4" fillId="0" borderId="76" xfId="0" applyFont="1" applyBorder="1" applyAlignment="1">
      <alignment horizontal="right"/>
    </xf>
    <xf numFmtId="0" fontId="0" fillId="0" borderId="77" xfId="0" applyBorder="1" applyAlignment="1">
      <alignment horizontal="right"/>
    </xf>
    <xf numFmtId="0" fontId="4" fillId="0" borderId="76" xfId="0" applyFont="1" applyBorder="1" applyAlignment="1">
      <alignment horizontal="center"/>
    </xf>
    <xf numFmtId="0" fontId="0" fillId="0" borderId="77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47626</xdr:colOff>
      <xdr:row>4</xdr:row>
      <xdr:rowOff>923926</xdr:rowOff>
    </xdr:from>
    <xdr:to>
      <xdr:col>3</xdr:col>
      <xdr:colOff>1247776</xdr:colOff>
      <xdr:row>4</xdr:row>
      <xdr:rowOff>1500022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1" y="1857376"/>
          <a:ext cx="1200150" cy="5760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</xdr:colOff>
      <xdr:row>4</xdr:row>
      <xdr:rowOff>771525</xdr:rowOff>
    </xdr:from>
    <xdr:to>
      <xdr:col>3</xdr:col>
      <xdr:colOff>1134576</xdr:colOff>
      <xdr:row>4</xdr:row>
      <xdr:rowOff>1323975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1771650"/>
          <a:ext cx="1086951" cy="552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4</xdr:row>
      <xdr:rowOff>676275</xdr:rowOff>
    </xdr:from>
    <xdr:to>
      <xdr:col>3</xdr:col>
      <xdr:colOff>1142332</xdr:colOff>
      <xdr:row>4</xdr:row>
      <xdr:rowOff>1224963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0075" y="1676400"/>
          <a:ext cx="1085182" cy="54868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4</xdr:row>
      <xdr:rowOff>762000</xdr:rowOff>
    </xdr:from>
    <xdr:to>
      <xdr:col>3</xdr:col>
      <xdr:colOff>1275682</xdr:colOff>
      <xdr:row>4</xdr:row>
      <xdr:rowOff>1310688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3425" y="1762125"/>
          <a:ext cx="1085182" cy="54868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219075</xdr:colOff>
      <xdr:row>4</xdr:row>
      <xdr:rowOff>885825</xdr:rowOff>
    </xdr:from>
    <xdr:to>
      <xdr:col>3</xdr:col>
      <xdr:colOff>1304257</xdr:colOff>
      <xdr:row>4</xdr:row>
      <xdr:rowOff>1434513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0" y="1885950"/>
          <a:ext cx="1085182" cy="54868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133350</xdr:colOff>
      <xdr:row>2</xdr:row>
      <xdr:rowOff>66675</xdr:rowOff>
    </xdr:from>
    <xdr:to>
      <xdr:col>2</xdr:col>
      <xdr:colOff>1167268</xdr:colOff>
      <xdr:row>2</xdr:row>
      <xdr:rowOff>1152525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438150"/>
          <a:ext cx="1033918" cy="1085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CD171"/>
  <sheetViews>
    <sheetView workbookViewId="0">
      <pane ySplit="5" topLeftCell="A6" activePane="bottomLeft" state="frozen"/>
      <selection pane="bottomLeft" activeCell="M10" sqref="M10"/>
    </sheetView>
  </sheetViews>
  <sheetFormatPr defaultRowHeight="12.75" x14ac:dyDescent="0.2"/>
  <cols>
    <col min="1" max="1" width="1" customWidth="1"/>
    <col min="2" max="2" width="2.140625" customWidth="1"/>
    <col min="3" max="3" width="5" customWidth="1"/>
    <col min="4" max="4" width="20.7109375" customWidth="1"/>
    <col min="5" max="5" width="7.140625" bestFit="1" customWidth="1"/>
    <col min="6" max="6" width="18.7109375" bestFit="1" customWidth="1"/>
    <col min="7" max="7" width="3" customWidth="1"/>
    <col min="8" max="8" width="3" bestFit="1" customWidth="1"/>
    <col min="9" max="10" width="3" customWidth="1"/>
    <col min="11" max="11" width="3" bestFit="1" customWidth="1"/>
    <col min="12" max="16" width="3" customWidth="1"/>
    <col min="17" max="22" width="2.7109375" customWidth="1"/>
    <col min="23" max="25" width="3" customWidth="1"/>
    <col min="26" max="26" width="3" bestFit="1" customWidth="1"/>
    <col min="27" max="41" width="3" customWidth="1"/>
    <col min="42" max="42" width="3" bestFit="1" customWidth="1"/>
    <col min="43" max="43" width="3.140625" customWidth="1"/>
    <col min="44" max="44" width="3" bestFit="1" customWidth="1"/>
    <col min="45" max="45" width="4" bestFit="1" customWidth="1"/>
    <col min="46" max="46" width="3" style="117" bestFit="1" customWidth="1"/>
  </cols>
  <sheetData>
    <row r="1" spans="3:82" ht="27.75" x14ac:dyDescent="0.4">
      <c r="H1" s="18" t="s">
        <v>1103</v>
      </c>
      <c r="U1" s="18"/>
      <c r="V1" s="18"/>
    </row>
    <row r="2" spans="3:82" ht="18" x14ac:dyDescent="0.25">
      <c r="H2" s="16" t="s">
        <v>1104</v>
      </c>
      <c r="U2" s="16"/>
      <c r="V2" s="16"/>
    </row>
    <row r="3" spans="3:82" ht="8.4499999999999993" customHeight="1" thickBot="1" x14ac:dyDescent="0.25"/>
    <row r="4" spans="3:82" ht="19.5" thickBot="1" x14ac:dyDescent="0.35">
      <c r="C4" s="17" t="s">
        <v>5</v>
      </c>
      <c r="D4" s="5"/>
      <c r="E4" s="5"/>
      <c r="F4" s="7" t="s">
        <v>1105</v>
      </c>
      <c r="G4" s="6" t="s">
        <v>2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7"/>
      <c r="AS4" s="27"/>
      <c r="AT4" s="79"/>
    </row>
    <row r="5" spans="3:82" ht="216.75" thickBot="1" x14ac:dyDescent="0.25">
      <c r="C5" s="146" t="s">
        <v>0</v>
      </c>
      <c r="D5" s="147" t="s">
        <v>431</v>
      </c>
      <c r="E5" s="147" t="s">
        <v>3</v>
      </c>
      <c r="F5" s="148" t="s">
        <v>4</v>
      </c>
      <c r="G5" s="149" t="s">
        <v>36</v>
      </c>
      <c r="H5" s="150" t="s">
        <v>1110</v>
      </c>
      <c r="I5" s="150" t="s">
        <v>1162</v>
      </c>
      <c r="J5" s="150" t="s">
        <v>1121</v>
      </c>
      <c r="K5" s="197" t="s">
        <v>1122</v>
      </c>
      <c r="L5" s="150" t="s">
        <v>1123</v>
      </c>
      <c r="M5" s="150" t="s">
        <v>1124</v>
      </c>
      <c r="N5" s="150" t="s">
        <v>1125</v>
      </c>
      <c r="O5" s="150" t="s">
        <v>1126</v>
      </c>
      <c r="P5" s="150" t="s">
        <v>1127</v>
      </c>
      <c r="Q5" s="150" t="s">
        <v>1128</v>
      </c>
      <c r="R5" s="150" t="s">
        <v>1129</v>
      </c>
      <c r="S5" s="197" t="s">
        <v>1130</v>
      </c>
      <c r="T5" s="150" t="s">
        <v>1131</v>
      </c>
      <c r="U5" s="197" t="s">
        <v>1132</v>
      </c>
      <c r="V5" s="150" t="s">
        <v>1133</v>
      </c>
      <c r="W5" s="150" t="s">
        <v>1134</v>
      </c>
      <c r="X5" s="150" t="s">
        <v>1163</v>
      </c>
      <c r="Y5" s="150" t="s">
        <v>1164</v>
      </c>
      <c r="Z5" s="150" t="s">
        <v>1135</v>
      </c>
      <c r="AA5" s="150" t="s">
        <v>1136</v>
      </c>
      <c r="AB5" s="150" t="s">
        <v>1137</v>
      </c>
      <c r="AC5" s="150" t="s">
        <v>1138</v>
      </c>
      <c r="AD5" s="150" t="s">
        <v>1139</v>
      </c>
      <c r="AE5" s="197" t="s">
        <v>1140</v>
      </c>
      <c r="AF5" s="150" t="s">
        <v>1141</v>
      </c>
      <c r="AG5" s="150" t="s">
        <v>1142</v>
      </c>
      <c r="AH5" s="150" t="s">
        <v>1143</v>
      </c>
      <c r="AI5" s="150" t="s">
        <v>1144</v>
      </c>
      <c r="AJ5" s="150" t="s">
        <v>1145</v>
      </c>
      <c r="AK5" s="150" t="s">
        <v>1146</v>
      </c>
      <c r="AL5" s="150" t="s">
        <v>1147</v>
      </c>
      <c r="AM5" s="150" t="s">
        <v>1148</v>
      </c>
      <c r="AN5" s="150" t="s">
        <v>1149</v>
      </c>
      <c r="AO5" s="150" t="s">
        <v>1150</v>
      </c>
      <c r="AP5" s="150" t="s">
        <v>1151</v>
      </c>
      <c r="AQ5" s="150" t="s">
        <v>1157</v>
      </c>
      <c r="AR5" s="150" t="s">
        <v>213</v>
      </c>
      <c r="AS5" s="151" t="s">
        <v>6</v>
      </c>
      <c r="AT5" s="152" t="s">
        <v>35</v>
      </c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</row>
    <row r="6" spans="3:82" x14ac:dyDescent="0.2">
      <c r="C6" s="246">
        <v>1</v>
      </c>
      <c r="D6" s="135" t="s">
        <v>287</v>
      </c>
      <c r="E6" s="135">
        <v>1986</v>
      </c>
      <c r="F6" s="136" t="s">
        <v>263</v>
      </c>
      <c r="G6" s="14">
        <v>25</v>
      </c>
      <c r="H6" s="13">
        <v>25</v>
      </c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5"/>
      <c r="AR6" s="122"/>
      <c r="AS6" s="179">
        <f t="shared" ref="AS6:AS37" si="0">SUM(G6:AR6)</f>
        <v>50</v>
      </c>
      <c r="AT6" s="168">
        <v>2</v>
      </c>
    </row>
    <row r="7" spans="3:82" x14ac:dyDescent="0.2">
      <c r="C7" s="247">
        <v>2</v>
      </c>
      <c r="D7" s="125" t="s">
        <v>352</v>
      </c>
      <c r="E7" s="125">
        <v>2002</v>
      </c>
      <c r="F7" s="126" t="s">
        <v>303</v>
      </c>
      <c r="G7" s="9">
        <v>16</v>
      </c>
      <c r="H7" s="2">
        <v>20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10"/>
      <c r="AR7" s="4"/>
      <c r="AS7" s="180">
        <f t="shared" si="0"/>
        <v>36</v>
      </c>
      <c r="AT7" s="169">
        <v>2</v>
      </c>
    </row>
    <row r="8" spans="3:82" x14ac:dyDescent="0.2">
      <c r="C8" s="248">
        <v>3</v>
      </c>
      <c r="D8" s="125" t="s">
        <v>286</v>
      </c>
      <c r="E8" s="125">
        <v>1992</v>
      </c>
      <c r="F8" s="126" t="s">
        <v>215</v>
      </c>
      <c r="G8" s="9">
        <v>20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10"/>
      <c r="AR8" s="4"/>
      <c r="AS8" s="180">
        <f t="shared" si="0"/>
        <v>20</v>
      </c>
      <c r="AT8" s="169">
        <v>1</v>
      </c>
    </row>
    <row r="9" spans="3:82" x14ac:dyDescent="0.2">
      <c r="C9" s="131">
        <v>4</v>
      </c>
      <c r="D9" s="127" t="s">
        <v>498</v>
      </c>
      <c r="E9" s="127">
        <v>1983</v>
      </c>
      <c r="F9" s="128" t="s">
        <v>388</v>
      </c>
      <c r="G9" s="9">
        <v>6</v>
      </c>
      <c r="H9" s="2">
        <v>11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10"/>
      <c r="AR9" s="4"/>
      <c r="AS9" s="181">
        <f t="shared" si="0"/>
        <v>17</v>
      </c>
      <c r="AT9" s="170">
        <v>2</v>
      </c>
    </row>
    <row r="10" spans="3:82" x14ac:dyDescent="0.2">
      <c r="C10" s="131">
        <v>5</v>
      </c>
      <c r="D10" s="127" t="s">
        <v>31</v>
      </c>
      <c r="E10" s="127">
        <v>1985</v>
      </c>
      <c r="F10" s="128" t="s">
        <v>8</v>
      </c>
      <c r="G10" s="9">
        <v>4</v>
      </c>
      <c r="H10" s="2">
        <v>13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10"/>
      <c r="AR10" s="4"/>
      <c r="AS10" s="183">
        <f t="shared" si="0"/>
        <v>17</v>
      </c>
      <c r="AT10" s="170">
        <v>2</v>
      </c>
    </row>
    <row r="11" spans="3:82" x14ac:dyDescent="0.2">
      <c r="C11" s="131">
        <v>6</v>
      </c>
      <c r="D11" s="127" t="s">
        <v>482</v>
      </c>
      <c r="E11" s="127">
        <v>1983</v>
      </c>
      <c r="F11" s="128" t="s">
        <v>454</v>
      </c>
      <c r="G11" s="9"/>
      <c r="H11" s="2">
        <v>16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10"/>
      <c r="AR11" s="4"/>
      <c r="AS11" s="181">
        <f t="shared" si="0"/>
        <v>16</v>
      </c>
      <c r="AT11" s="171">
        <v>1</v>
      </c>
    </row>
    <row r="12" spans="3:82" x14ac:dyDescent="0.2">
      <c r="C12" s="131">
        <v>7</v>
      </c>
      <c r="D12" s="127" t="s">
        <v>450</v>
      </c>
      <c r="E12" s="127">
        <v>1983</v>
      </c>
      <c r="F12" s="128" t="s">
        <v>454</v>
      </c>
      <c r="G12" s="9">
        <v>13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10"/>
      <c r="AR12" s="4"/>
      <c r="AS12" s="181">
        <f t="shared" si="0"/>
        <v>13</v>
      </c>
      <c r="AT12" s="170">
        <v>1</v>
      </c>
    </row>
    <row r="13" spans="3:82" x14ac:dyDescent="0.2">
      <c r="C13" s="131">
        <v>8</v>
      </c>
      <c r="D13" s="127" t="s">
        <v>432</v>
      </c>
      <c r="E13" s="127">
        <v>1983</v>
      </c>
      <c r="F13" s="128" t="s">
        <v>303</v>
      </c>
      <c r="G13" s="9">
        <v>11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10"/>
      <c r="AR13" s="4"/>
      <c r="AS13" s="181">
        <f t="shared" si="0"/>
        <v>11</v>
      </c>
      <c r="AT13" s="170">
        <v>1</v>
      </c>
    </row>
    <row r="14" spans="3:82" x14ac:dyDescent="0.2">
      <c r="C14" s="131">
        <v>9</v>
      </c>
      <c r="D14" s="127" t="s">
        <v>389</v>
      </c>
      <c r="E14" s="127">
        <v>1982</v>
      </c>
      <c r="F14" s="128" t="s">
        <v>8</v>
      </c>
      <c r="G14" s="9">
        <v>1</v>
      </c>
      <c r="H14" s="2">
        <v>10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10"/>
      <c r="AR14" s="4"/>
      <c r="AS14" s="182">
        <f t="shared" si="0"/>
        <v>11</v>
      </c>
      <c r="AT14" s="171">
        <v>2</v>
      </c>
    </row>
    <row r="15" spans="3:82" x14ac:dyDescent="0.2">
      <c r="C15" s="131">
        <v>10</v>
      </c>
      <c r="D15" s="127" t="s">
        <v>208</v>
      </c>
      <c r="E15" s="127">
        <v>1989</v>
      </c>
      <c r="F15" s="128" t="s">
        <v>303</v>
      </c>
      <c r="G15" s="9">
        <v>10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10"/>
      <c r="AR15" s="4"/>
      <c r="AS15" s="181">
        <f t="shared" si="0"/>
        <v>10</v>
      </c>
      <c r="AT15" s="170">
        <v>1</v>
      </c>
    </row>
    <row r="16" spans="3:82" x14ac:dyDescent="0.2">
      <c r="C16" s="131">
        <v>11</v>
      </c>
      <c r="D16" s="127" t="s">
        <v>385</v>
      </c>
      <c r="E16" s="127">
        <v>2003</v>
      </c>
      <c r="F16" s="128" t="s">
        <v>8</v>
      </c>
      <c r="G16" s="9">
        <v>1</v>
      </c>
      <c r="H16" s="2">
        <v>9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10"/>
      <c r="AR16" s="4"/>
      <c r="AS16" s="182">
        <f t="shared" si="0"/>
        <v>10</v>
      </c>
      <c r="AT16" s="170">
        <v>2</v>
      </c>
    </row>
    <row r="17" spans="3:46" x14ac:dyDescent="0.2">
      <c r="C17" s="131">
        <v>12</v>
      </c>
      <c r="D17" s="127" t="s">
        <v>343</v>
      </c>
      <c r="E17" s="127">
        <v>1988</v>
      </c>
      <c r="F17" s="128" t="s">
        <v>215</v>
      </c>
      <c r="G17" s="9">
        <v>9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10"/>
      <c r="AR17" s="4"/>
      <c r="AS17" s="181">
        <f t="shared" si="0"/>
        <v>9</v>
      </c>
      <c r="AT17" s="170">
        <v>1</v>
      </c>
    </row>
    <row r="18" spans="3:46" x14ac:dyDescent="0.2">
      <c r="C18" s="131">
        <v>13</v>
      </c>
      <c r="D18" s="127" t="s">
        <v>406</v>
      </c>
      <c r="E18" s="127">
        <v>1984</v>
      </c>
      <c r="F18" s="128" t="s">
        <v>319</v>
      </c>
      <c r="G18" s="9">
        <v>8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10"/>
      <c r="AR18" s="4"/>
      <c r="AS18" s="181">
        <f t="shared" si="0"/>
        <v>8</v>
      </c>
      <c r="AT18" s="170">
        <v>1</v>
      </c>
    </row>
    <row r="19" spans="3:46" x14ac:dyDescent="0.2">
      <c r="C19" s="131">
        <v>14</v>
      </c>
      <c r="D19" s="127" t="s">
        <v>309</v>
      </c>
      <c r="E19" s="127">
        <v>1982</v>
      </c>
      <c r="F19" s="128" t="s">
        <v>203</v>
      </c>
      <c r="G19" s="9">
        <v>7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10"/>
      <c r="AR19" s="4"/>
      <c r="AS19" s="181">
        <f t="shared" si="0"/>
        <v>7</v>
      </c>
      <c r="AT19" s="170">
        <v>1</v>
      </c>
    </row>
    <row r="20" spans="3:46" x14ac:dyDescent="0.2">
      <c r="C20" s="131">
        <v>15</v>
      </c>
      <c r="D20" s="127" t="s">
        <v>1166</v>
      </c>
      <c r="E20" s="127">
        <v>2005</v>
      </c>
      <c r="F20" s="128" t="s">
        <v>215</v>
      </c>
      <c r="G20" s="9">
        <v>5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10"/>
      <c r="AR20" s="4"/>
      <c r="AS20" s="181">
        <f t="shared" si="0"/>
        <v>5</v>
      </c>
      <c r="AT20" s="170">
        <v>1</v>
      </c>
    </row>
    <row r="21" spans="3:46" x14ac:dyDescent="0.2">
      <c r="C21" s="131">
        <v>16</v>
      </c>
      <c r="D21" s="127" t="s">
        <v>332</v>
      </c>
      <c r="E21" s="127">
        <v>1982</v>
      </c>
      <c r="F21" s="128" t="s">
        <v>249</v>
      </c>
      <c r="G21" s="9">
        <v>3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10"/>
      <c r="AR21" s="4"/>
      <c r="AS21" s="181">
        <f t="shared" si="0"/>
        <v>3</v>
      </c>
      <c r="AT21" s="170">
        <v>1</v>
      </c>
    </row>
    <row r="22" spans="3:46" x14ac:dyDescent="0.2">
      <c r="C22" s="131">
        <v>17</v>
      </c>
      <c r="D22" s="127" t="s">
        <v>641</v>
      </c>
      <c r="E22" s="127">
        <v>1991</v>
      </c>
      <c r="F22" s="128" t="s">
        <v>21</v>
      </c>
      <c r="G22" s="9">
        <v>2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10"/>
      <c r="AR22" s="4"/>
      <c r="AS22" s="182">
        <f t="shared" si="0"/>
        <v>2</v>
      </c>
      <c r="AT22" s="170">
        <v>1</v>
      </c>
    </row>
    <row r="23" spans="3:46" x14ac:dyDescent="0.2">
      <c r="C23" s="131">
        <v>18</v>
      </c>
      <c r="D23" s="127" t="s">
        <v>743</v>
      </c>
      <c r="E23" s="127">
        <v>1985</v>
      </c>
      <c r="F23" s="128" t="s">
        <v>263</v>
      </c>
      <c r="G23" s="9">
        <v>1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10"/>
      <c r="AR23" s="4"/>
      <c r="AS23" s="182">
        <f t="shared" si="0"/>
        <v>1</v>
      </c>
      <c r="AT23" s="171">
        <v>1</v>
      </c>
    </row>
    <row r="24" spans="3:46" x14ac:dyDescent="0.2">
      <c r="C24" s="131">
        <v>19</v>
      </c>
      <c r="D24" s="127" t="s">
        <v>1167</v>
      </c>
      <c r="E24" s="127">
        <v>1981</v>
      </c>
      <c r="F24" s="128" t="s">
        <v>215</v>
      </c>
      <c r="G24" s="9">
        <v>1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10"/>
      <c r="AR24" s="4"/>
      <c r="AS24" s="184">
        <f t="shared" si="0"/>
        <v>1</v>
      </c>
      <c r="AT24" s="171">
        <v>1</v>
      </c>
    </row>
    <row r="25" spans="3:46" x14ac:dyDescent="0.2">
      <c r="C25" s="131">
        <v>20</v>
      </c>
      <c r="D25" s="127" t="s">
        <v>421</v>
      </c>
      <c r="E25" s="127">
        <v>1981</v>
      </c>
      <c r="F25" s="128" t="s">
        <v>215</v>
      </c>
      <c r="G25" s="9">
        <v>1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10"/>
      <c r="AR25" s="4"/>
      <c r="AS25" s="182">
        <f t="shared" si="0"/>
        <v>1</v>
      </c>
      <c r="AT25" s="170">
        <v>1</v>
      </c>
    </row>
    <row r="26" spans="3:46" x14ac:dyDescent="0.2">
      <c r="C26" s="131">
        <v>21</v>
      </c>
      <c r="D26" s="127" t="s">
        <v>528</v>
      </c>
      <c r="E26" s="127">
        <v>2009</v>
      </c>
      <c r="F26" s="128" t="s">
        <v>215</v>
      </c>
      <c r="G26" s="9">
        <v>1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10"/>
      <c r="AR26" s="4"/>
      <c r="AS26" s="182">
        <f t="shared" si="0"/>
        <v>1</v>
      </c>
      <c r="AT26" s="170">
        <v>1</v>
      </c>
    </row>
    <row r="27" spans="3:46" x14ac:dyDescent="0.2">
      <c r="C27" s="131">
        <v>22</v>
      </c>
      <c r="D27" s="127" t="s">
        <v>434</v>
      </c>
      <c r="E27" s="127">
        <v>2004</v>
      </c>
      <c r="F27" s="128" t="s">
        <v>277</v>
      </c>
      <c r="G27" s="9">
        <v>1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10"/>
      <c r="AR27" s="4"/>
      <c r="AS27" s="182">
        <f t="shared" si="0"/>
        <v>1</v>
      </c>
      <c r="AT27" s="170">
        <v>1</v>
      </c>
    </row>
    <row r="28" spans="3:46" x14ac:dyDescent="0.2">
      <c r="C28" s="131">
        <v>23</v>
      </c>
      <c r="D28" s="127" t="s">
        <v>1170</v>
      </c>
      <c r="E28" s="127">
        <v>2006</v>
      </c>
      <c r="F28" s="128" t="s">
        <v>1171</v>
      </c>
      <c r="G28" s="9">
        <v>1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10"/>
      <c r="AR28" s="4"/>
      <c r="AS28" s="181">
        <f t="shared" si="0"/>
        <v>1</v>
      </c>
      <c r="AT28" s="170">
        <v>1</v>
      </c>
    </row>
    <row r="29" spans="3:46" x14ac:dyDescent="0.2">
      <c r="C29" s="131">
        <v>24</v>
      </c>
      <c r="D29" s="127" t="s">
        <v>531</v>
      </c>
      <c r="E29" s="127">
        <v>1991</v>
      </c>
      <c r="F29" s="128" t="s">
        <v>532</v>
      </c>
      <c r="G29" s="9">
        <v>1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10"/>
      <c r="AR29" s="4"/>
      <c r="AS29" s="181">
        <f t="shared" si="0"/>
        <v>1</v>
      </c>
      <c r="AT29" s="170">
        <v>1</v>
      </c>
    </row>
    <row r="30" spans="3:46" x14ac:dyDescent="0.2">
      <c r="C30" s="131">
        <v>25</v>
      </c>
      <c r="D30" s="127" t="s">
        <v>530</v>
      </c>
      <c r="E30" s="127">
        <v>2011</v>
      </c>
      <c r="F30" s="128" t="s">
        <v>215</v>
      </c>
      <c r="G30" s="9">
        <v>1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10"/>
      <c r="AR30" s="4"/>
      <c r="AS30" s="182">
        <f t="shared" si="0"/>
        <v>1</v>
      </c>
      <c r="AT30" s="170">
        <v>1</v>
      </c>
    </row>
    <row r="31" spans="3:46" x14ac:dyDescent="0.2">
      <c r="C31" s="131">
        <v>26</v>
      </c>
      <c r="D31" s="127" t="s">
        <v>1168</v>
      </c>
      <c r="E31" s="127">
        <v>1985</v>
      </c>
      <c r="F31" s="128" t="s">
        <v>532</v>
      </c>
      <c r="G31" s="9">
        <v>1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10"/>
      <c r="AR31" s="4"/>
      <c r="AS31" s="182">
        <f t="shared" si="0"/>
        <v>1</v>
      </c>
      <c r="AT31" s="170">
        <v>1</v>
      </c>
    </row>
    <row r="32" spans="3:46" x14ac:dyDescent="0.2">
      <c r="C32" s="131">
        <v>27</v>
      </c>
      <c r="D32" s="127" t="s">
        <v>653</v>
      </c>
      <c r="E32" s="127">
        <v>2009</v>
      </c>
      <c r="F32" s="128" t="s">
        <v>215</v>
      </c>
      <c r="G32" s="9">
        <v>1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10"/>
      <c r="AR32" s="4"/>
      <c r="AS32" s="182">
        <f t="shared" si="0"/>
        <v>1</v>
      </c>
      <c r="AT32" s="170">
        <v>1</v>
      </c>
    </row>
    <row r="33" spans="3:46" x14ac:dyDescent="0.2">
      <c r="C33" s="131">
        <v>28</v>
      </c>
      <c r="D33" s="127" t="s">
        <v>1169</v>
      </c>
      <c r="E33" s="127">
        <v>2006</v>
      </c>
      <c r="F33" s="128" t="s">
        <v>277</v>
      </c>
      <c r="G33" s="9">
        <v>1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10"/>
      <c r="AR33" s="4"/>
      <c r="AS33" s="182">
        <f t="shared" si="0"/>
        <v>1</v>
      </c>
      <c r="AT33" s="171">
        <v>1</v>
      </c>
    </row>
    <row r="34" spans="3:46" x14ac:dyDescent="0.2">
      <c r="C34" s="131">
        <v>29</v>
      </c>
      <c r="D34" s="127" t="s">
        <v>392</v>
      </c>
      <c r="E34" s="127">
        <v>1989</v>
      </c>
      <c r="F34" s="128" t="s">
        <v>404</v>
      </c>
      <c r="G34" s="9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10"/>
      <c r="AR34" s="4"/>
      <c r="AS34" s="182">
        <f t="shared" si="0"/>
        <v>0</v>
      </c>
      <c r="AT34" s="170"/>
    </row>
    <row r="35" spans="3:46" x14ac:dyDescent="0.2">
      <c r="C35" s="131">
        <v>30</v>
      </c>
      <c r="D35" s="127"/>
      <c r="E35" s="127"/>
      <c r="F35" s="128"/>
      <c r="G35" s="9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10"/>
      <c r="AR35" s="4"/>
      <c r="AS35" s="181">
        <f t="shared" si="0"/>
        <v>0</v>
      </c>
      <c r="AT35" s="170"/>
    </row>
    <row r="36" spans="3:46" x14ac:dyDescent="0.2">
      <c r="C36" s="131">
        <v>31</v>
      </c>
      <c r="D36" s="127" t="s">
        <v>577</v>
      </c>
      <c r="E36" s="127">
        <v>1999</v>
      </c>
      <c r="F36" s="128" t="s">
        <v>263</v>
      </c>
      <c r="G36" s="9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10"/>
      <c r="AR36" s="4"/>
      <c r="AS36" s="181">
        <f t="shared" si="0"/>
        <v>0</v>
      </c>
      <c r="AT36" s="170"/>
    </row>
    <row r="37" spans="3:46" x14ac:dyDescent="0.2">
      <c r="C37" s="131">
        <v>32</v>
      </c>
      <c r="D37" s="127" t="s">
        <v>415</v>
      </c>
      <c r="E37" s="127">
        <v>1985</v>
      </c>
      <c r="F37" s="128" t="s">
        <v>203</v>
      </c>
      <c r="G37" s="9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10"/>
      <c r="AR37" s="4"/>
      <c r="AS37" s="181">
        <f t="shared" si="0"/>
        <v>0</v>
      </c>
      <c r="AT37" s="170"/>
    </row>
    <row r="38" spans="3:46" x14ac:dyDescent="0.2">
      <c r="C38" s="131">
        <v>33</v>
      </c>
      <c r="D38" s="127" t="s">
        <v>483</v>
      </c>
      <c r="E38" s="127">
        <v>1982</v>
      </c>
      <c r="F38" s="128" t="s">
        <v>508</v>
      </c>
      <c r="G38" s="9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10"/>
      <c r="AR38" s="4"/>
      <c r="AS38" s="182">
        <f t="shared" ref="AS38:AS69" si="1">SUM(G38:AR38)</f>
        <v>0</v>
      </c>
      <c r="AT38" s="171"/>
    </row>
    <row r="39" spans="3:46" x14ac:dyDescent="0.2">
      <c r="C39" s="131">
        <v>34</v>
      </c>
      <c r="D39" s="127" t="s">
        <v>976</v>
      </c>
      <c r="E39" s="127">
        <v>1999</v>
      </c>
      <c r="F39" s="128" t="s">
        <v>454</v>
      </c>
      <c r="G39" s="9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10"/>
      <c r="AR39" s="4"/>
      <c r="AS39" s="181">
        <f t="shared" si="1"/>
        <v>0</v>
      </c>
      <c r="AT39" s="170"/>
    </row>
    <row r="40" spans="3:46" x14ac:dyDescent="0.2">
      <c r="C40" s="131">
        <v>35</v>
      </c>
      <c r="D40" s="127"/>
      <c r="E40" s="127"/>
      <c r="F40" s="128"/>
      <c r="G40" s="9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10"/>
      <c r="AR40" s="4"/>
      <c r="AS40" s="181">
        <f t="shared" si="1"/>
        <v>0</v>
      </c>
      <c r="AT40" s="170"/>
    </row>
    <row r="41" spans="3:46" x14ac:dyDescent="0.2">
      <c r="C41" s="131">
        <v>36</v>
      </c>
      <c r="D41" s="127" t="s">
        <v>418</v>
      </c>
      <c r="E41" s="127">
        <v>1981</v>
      </c>
      <c r="F41" s="128" t="s">
        <v>454</v>
      </c>
      <c r="G41" s="9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10"/>
      <c r="AR41" s="4"/>
      <c r="AS41" s="181">
        <f t="shared" si="1"/>
        <v>0</v>
      </c>
      <c r="AT41" s="170"/>
    </row>
    <row r="42" spans="3:46" x14ac:dyDescent="0.2">
      <c r="C42" s="131">
        <v>37</v>
      </c>
      <c r="D42" s="127" t="s">
        <v>608</v>
      </c>
      <c r="E42" s="127">
        <v>1987</v>
      </c>
      <c r="F42" s="128" t="s">
        <v>52</v>
      </c>
      <c r="G42" s="9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10"/>
      <c r="AR42" s="4"/>
      <c r="AS42" s="184">
        <f t="shared" si="1"/>
        <v>0</v>
      </c>
      <c r="AT42" s="171"/>
    </row>
    <row r="43" spans="3:46" x14ac:dyDescent="0.2">
      <c r="C43" s="131">
        <v>38</v>
      </c>
      <c r="D43" s="127" t="s">
        <v>509</v>
      </c>
      <c r="E43" s="127">
        <v>2001</v>
      </c>
      <c r="F43" s="128" t="s">
        <v>454</v>
      </c>
      <c r="G43" s="9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10"/>
      <c r="AR43" s="4"/>
      <c r="AS43" s="181">
        <f t="shared" si="1"/>
        <v>0</v>
      </c>
      <c r="AT43" s="170"/>
    </row>
    <row r="44" spans="3:46" x14ac:dyDescent="0.2">
      <c r="C44" s="131">
        <v>39</v>
      </c>
      <c r="D44" s="127" t="s">
        <v>883</v>
      </c>
      <c r="E44" s="127">
        <v>1982</v>
      </c>
      <c r="F44" s="128" t="s">
        <v>251</v>
      </c>
      <c r="G44" s="9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10"/>
      <c r="AR44" s="4"/>
      <c r="AS44" s="181">
        <f t="shared" si="1"/>
        <v>0</v>
      </c>
      <c r="AT44" s="170"/>
    </row>
    <row r="45" spans="3:46" x14ac:dyDescent="0.2">
      <c r="C45" s="131">
        <v>40</v>
      </c>
      <c r="D45" s="127" t="s">
        <v>74</v>
      </c>
      <c r="E45" s="127">
        <v>1983</v>
      </c>
      <c r="F45" s="128" t="s">
        <v>203</v>
      </c>
      <c r="G45" s="9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10"/>
      <c r="AR45" s="4"/>
      <c r="AS45" s="181">
        <f t="shared" si="1"/>
        <v>0</v>
      </c>
      <c r="AT45" s="170"/>
    </row>
    <row r="46" spans="3:46" x14ac:dyDescent="0.2">
      <c r="C46" s="131">
        <v>41</v>
      </c>
      <c r="D46" s="127" t="s">
        <v>882</v>
      </c>
      <c r="E46" s="127">
        <v>2003</v>
      </c>
      <c r="F46" s="128" t="s">
        <v>251</v>
      </c>
      <c r="G46" s="9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10"/>
      <c r="AR46" s="4"/>
      <c r="AS46" s="183">
        <f t="shared" si="1"/>
        <v>0</v>
      </c>
      <c r="AT46" s="171"/>
    </row>
    <row r="47" spans="3:46" x14ac:dyDescent="0.2">
      <c r="C47" s="131">
        <v>42</v>
      </c>
      <c r="D47" s="127" t="s">
        <v>938</v>
      </c>
      <c r="E47" s="127">
        <v>1994</v>
      </c>
      <c r="F47" s="128" t="s">
        <v>292</v>
      </c>
      <c r="G47" s="9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10"/>
      <c r="AR47" s="4"/>
      <c r="AS47" s="181">
        <f t="shared" si="1"/>
        <v>0</v>
      </c>
      <c r="AT47" s="170"/>
    </row>
    <row r="48" spans="3:46" x14ac:dyDescent="0.2">
      <c r="C48" s="131">
        <v>43</v>
      </c>
      <c r="D48" s="127" t="s">
        <v>506</v>
      </c>
      <c r="E48" s="127">
        <v>1982</v>
      </c>
      <c r="F48" s="128" t="s">
        <v>303</v>
      </c>
      <c r="G48" s="9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10"/>
      <c r="AR48" s="4"/>
      <c r="AS48" s="181">
        <f t="shared" si="1"/>
        <v>0</v>
      </c>
      <c r="AT48" s="170"/>
    </row>
    <row r="49" spans="3:46" x14ac:dyDescent="0.2">
      <c r="C49" s="131">
        <v>44</v>
      </c>
      <c r="D49" s="127" t="s">
        <v>512</v>
      </c>
      <c r="E49" s="127">
        <v>2003</v>
      </c>
      <c r="F49" s="128" t="s">
        <v>215</v>
      </c>
      <c r="G49" s="9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10"/>
      <c r="AR49" s="4"/>
      <c r="AS49" s="181">
        <f t="shared" si="1"/>
        <v>0</v>
      </c>
      <c r="AT49" s="170"/>
    </row>
    <row r="50" spans="3:46" x14ac:dyDescent="0.2">
      <c r="C50" s="131">
        <v>45</v>
      </c>
      <c r="D50" s="127" t="s">
        <v>709</v>
      </c>
      <c r="E50" s="127">
        <v>1991</v>
      </c>
      <c r="F50" s="128" t="s">
        <v>274</v>
      </c>
      <c r="G50" s="9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10"/>
      <c r="AR50" s="4"/>
      <c r="AS50" s="182">
        <f t="shared" si="1"/>
        <v>0</v>
      </c>
      <c r="AT50" s="171"/>
    </row>
    <row r="51" spans="3:46" x14ac:dyDescent="0.2">
      <c r="C51" s="131">
        <v>46</v>
      </c>
      <c r="D51" s="127" t="s">
        <v>748</v>
      </c>
      <c r="E51" s="127"/>
      <c r="F51" s="128" t="s">
        <v>749</v>
      </c>
      <c r="G51" s="9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10"/>
      <c r="AR51" s="4"/>
      <c r="AS51" s="182">
        <f t="shared" si="1"/>
        <v>0</v>
      </c>
      <c r="AT51" s="171"/>
    </row>
    <row r="52" spans="3:46" x14ac:dyDescent="0.2">
      <c r="C52" s="131">
        <v>47</v>
      </c>
      <c r="D52" s="127" t="s">
        <v>752</v>
      </c>
      <c r="E52" s="127"/>
      <c r="F52" s="128" t="s">
        <v>753</v>
      </c>
      <c r="G52" s="9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10"/>
      <c r="AR52" s="4"/>
      <c r="AS52" s="182">
        <f t="shared" si="1"/>
        <v>0</v>
      </c>
      <c r="AT52" s="171"/>
    </row>
    <row r="53" spans="3:46" x14ac:dyDescent="0.2">
      <c r="C53" s="131">
        <v>48</v>
      </c>
      <c r="D53" s="127" t="s">
        <v>754</v>
      </c>
      <c r="E53" s="127"/>
      <c r="F53" s="128" t="s">
        <v>275</v>
      </c>
      <c r="G53" s="9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10"/>
      <c r="AR53" s="4"/>
      <c r="AS53" s="181">
        <f t="shared" si="1"/>
        <v>0</v>
      </c>
      <c r="AT53" s="170"/>
    </row>
    <row r="54" spans="3:46" x14ac:dyDescent="0.2">
      <c r="C54" s="131">
        <v>49</v>
      </c>
      <c r="D54" s="127" t="s">
        <v>755</v>
      </c>
      <c r="E54" s="127"/>
      <c r="F54" s="128" t="s">
        <v>247</v>
      </c>
      <c r="G54" s="9"/>
      <c r="H54" s="2"/>
      <c r="I54" s="2"/>
      <c r="J54" s="2"/>
      <c r="K54" s="108"/>
      <c r="L54" s="108"/>
      <c r="M54" s="108"/>
      <c r="N54" s="108"/>
      <c r="O54" s="108"/>
      <c r="P54" s="3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10"/>
      <c r="AR54" s="4"/>
      <c r="AS54" s="182">
        <f t="shared" si="1"/>
        <v>0</v>
      </c>
      <c r="AT54" s="171"/>
    </row>
    <row r="55" spans="3:46" x14ac:dyDescent="0.2">
      <c r="C55" s="131">
        <v>50</v>
      </c>
      <c r="D55" s="127" t="s">
        <v>1010</v>
      </c>
      <c r="E55" s="127">
        <v>1993</v>
      </c>
      <c r="F55" s="128" t="s">
        <v>9</v>
      </c>
      <c r="G55" s="9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10"/>
      <c r="AR55" s="4"/>
      <c r="AS55" s="182">
        <f t="shared" si="1"/>
        <v>0</v>
      </c>
      <c r="AT55" s="171"/>
    </row>
    <row r="56" spans="3:46" x14ac:dyDescent="0.2">
      <c r="C56" s="131">
        <v>51</v>
      </c>
      <c r="D56" s="127" t="s">
        <v>384</v>
      </c>
      <c r="E56" s="127">
        <v>1982</v>
      </c>
      <c r="F56" s="128" t="s">
        <v>225</v>
      </c>
      <c r="G56" s="9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10"/>
      <c r="AR56" s="4"/>
      <c r="AS56" s="181">
        <f t="shared" si="1"/>
        <v>0</v>
      </c>
      <c r="AT56" s="170"/>
    </row>
    <row r="57" spans="3:46" x14ac:dyDescent="0.2">
      <c r="C57" s="131">
        <v>52</v>
      </c>
      <c r="D57" s="127" t="s">
        <v>493</v>
      </c>
      <c r="E57" s="127">
        <v>1996</v>
      </c>
      <c r="F57" s="128" t="s">
        <v>494</v>
      </c>
      <c r="G57" s="9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10"/>
      <c r="AR57" s="4"/>
      <c r="AS57" s="182">
        <f t="shared" si="1"/>
        <v>0</v>
      </c>
      <c r="AT57" s="170"/>
    </row>
    <row r="58" spans="3:46" x14ac:dyDescent="0.2">
      <c r="C58" s="131">
        <v>53</v>
      </c>
      <c r="D58" s="127" t="s">
        <v>412</v>
      </c>
      <c r="E58" s="127">
        <v>1990</v>
      </c>
      <c r="F58" s="128" t="s">
        <v>454</v>
      </c>
      <c r="G58" s="9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10"/>
      <c r="AR58" s="4"/>
      <c r="AS58" s="183">
        <f t="shared" si="1"/>
        <v>0</v>
      </c>
      <c r="AT58" s="171"/>
    </row>
    <row r="59" spans="3:46" x14ac:dyDescent="0.2">
      <c r="C59" s="131">
        <v>54</v>
      </c>
      <c r="D59" s="127" t="s">
        <v>1028</v>
      </c>
      <c r="E59" s="127">
        <v>1983</v>
      </c>
      <c r="F59" s="128" t="s">
        <v>388</v>
      </c>
      <c r="G59" s="9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10"/>
      <c r="AR59" s="4"/>
      <c r="AS59" s="181">
        <f t="shared" si="1"/>
        <v>0</v>
      </c>
      <c r="AT59" s="170"/>
    </row>
    <row r="60" spans="3:46" x14ac:dyDescent="0.2">
      <c r="C60" s="131">
        <v>55</v>
      </c>
      <c r="D60" s="127" t="s">
        <v>627</v>
      </c>
      <c r="E60" s="127">
        <v>1988</v>
      </c>
      <c r="F60" s="128" t="s">
        <v>267</v>
      </c>
      <c r="G60" s="9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10"/>
      <c r="AR60" s="4"/>
      <c r="AS60" s="183">
        <f t="shared" si="1"/>
        <v>0</v>
      </c>
      <c r="AT60" s="171"/>
    </row>
    <row r="61" spans="3:46" x14ac:dyDescent="0.2">
      <c r="C61" s="131">
        <v>56</v>
      </c>
      <c r="D61" s="127" t="s">
        <v>593</v>
      </c>
      <c r="E61" s="127">
        <v>2002</v>
      </c>
      <c r="F61" s="128" t="s">
        <v>277</v>
      </c>
      <c r="G61" s="9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10"/>
      <c r="AR61" s="4"/>
      <c r="AS61" s="181">
        <f t="shared" si="1"/>
        <v>0</v>
      </c>
      <c r="AT61" s="170"/>
    </row>
    <row r="62" spans="3:46" x14ac:dyDescent="0.2">
      <c r="C62" s="131">
        <v>57</v>
      </c>
      <c r="D62" s="127" t="s">
        <v>503</v>
      </c>
      <c r="E62" s="127">
        <v>2002</v>
      </c>
      <c r="F62" s="128" t="s">
        <v>215</v>
      </c>
      <c r="G62" s="9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10"/>
      <c r="AR62" s="4"/>
      <c r="AS62" s="181">
        <f t="shared" si="1"/>
        <v>0</v>
      </c>
      <c r="AT62" s="170"/>
    </row>
    <row r="63" spans="3:46" x14ac:dyDescent="0.2">
      <c r="C63" s="131">
        <v>58</v>
      </c>
      <c r="D63" s="127" t="s">
        <v>629</v>
      </c>
      <c r="E63" s="127">
        <v>2004</v>
      </c>
      <c r="F63" s="128" t="s">
        <v>215</v>
      </c>
      <c r="G63" s="9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10"/>
      <c r="AR63" s="4"/>
      <c r="AS63" s="182">
        <f t="shared" si="1"/>
        <v>0</v>
      </c>
      <c r="AT63" s="170"/>
    </row>
    <row r="64" spans="3:46" x14ac:dyDescent="0.2">
      <c r="C64" s="131">
        <v>59</v>
      </c>
      <c r="D64" s="127" t="s">
        <v>990</v>
      </c>
      <c r="E64" s="127">
        <v>1983</v>
      </c>
      <c r="F64" s="128" t="s">
        <v>404</v>
      </c>
      <c r="G64" s="9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10"/>
      <c r="AR64" s="4"/>
      <c r="AS64" s="182">
        <f t="shared" si="1"/>
        <v>0</v>
      </c>
      <c r="AT64" s="171"/>
    </row>
    <row r="65" spans="3:46" x14ac:dyDescent="0.2">
      <c r="C65" s="131">
        <v>60</v>
      </c>
      <c r="D65" s="127"/>
      <c r="E65" s="127"/>
      <c r="F65" s="128"/>
      <c r="G65" s="9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10"/>
      <c r="AR65" s="4"/>
      <c r="AS65" s="183">
        <f t="shared" si="1"/>
        <v>0</v>
      </c>
      <c r="AT65" s="171"/>
    </row>
    <row r="66" spans="3:46" x14ac:dyDescent="0.2">
      <c r="C66" s="131">
        <v>61</v>
      </c>
      <c r="D66" s="127" t="s">
        <v>791</v>
      </c>
      <c r="E66" s="127"/>
      <c r="F66" s="128" t="s">
        <v>15</v>
      </c>
      <c r="G66" s="9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10"/>
      <c r="AR66" s="4"/>
      <c r="AS66" s="230">
        <f t="shared" si="1"/>
        <v>0</v>
      </c>
      <c r="AT66" s="229"/>
    </row>
    <row r="67" spans="3:46" x14ac:dyDescent="0.2">
      <c r="C67" s="131">
        <v>62</v>
      </c>
      <c r="D67" s="127" t="s">
        <v>988</v>
      </c>
      <c r="E67" s="127"/>
      <c r="F67" s="128" t="s">
        <v>248</v>
      </c>
      <c r="G67" s="9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10"/>
      <c r="AR67" s="4"/>
      <c r="AS67" s="182">
        <f t="shared" si="1"/>
        <v>0</v>
      </c>
      <c r="AT67" s="171"/>
    </row>
    <row r="68" spans="3:46" x14ac:dyDescent="0.2">
      <c r="C68" s="131">
        <v>63</v>
      </c>
      <c r="D68" s="127" t="s">
        <v>648</v>
      </c>
      <c r="E68" s="127">
        <v>1984</v>
      </c>
      <c r="F68" s="128" t="s">
        <v>263</v>
      </c>
      <c r="G68" s="9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10"/>
      <c r="AR68" s="4"/>
      <c r="AS68" s="182">
        <f t="shared" si="1"/>
        <v>0</v>
      </c>
      <c r="AT68" s="170"/>
    </row>
    <row r="69" spans="3:46" x14ac:dyDescent="0.2">
      <c r="C69" s="131">
        <v>64</v>
      </c>
      <c r="D69" s="127" t="s">
        <v>998</v>
      </c>
      <c r="E69" s="127">
        <v>2000</v>
      </c>
      <c r="F69" s="128" t="s">
        <v>621</v>
      </c>
      <c r="G69" s="9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10"/>
      <c r="AR69" s="4"/>
      <c r="AS69" s="182">
        <f t="shared" si="1"/>
        <v>0</v>
      </c>
      <c r="AT69" s="171"/>
    </row>
    <row r="70" spans="3:46" x14ac:dyDescent="0.2">
      <c r="C70" s="131">
        <v>65</v>
      </c>
      <c r="D70" s="127" t="s">
        <v>626</v>
      </c>
      <c r="E70" s="127">
        <v>2005</v>
      </c>
      <c r="F70" s="128" t="s">
        <v>215</v>
      </c>
      <c r="G70" s="9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10"/>
      <c r="AR70" s="4"/>
      <c r="AS70" s="181">
        <f t="shared" ref="AS70:AS101" si="2">SUM(G70:AR70)</f>
        <v>0</v>
      </c>
      <c r="AT70" s="171"/>
    </row>
    <row r="71" spans="3:46" x14ac:dyDescent="0.2">
      <c r="C71" s="131">
        <v>66</v>
      </c>
      <c r="D71" s="127" t="s">
        <v>763</v>
      </c>
      <c r="E71" s="127">
        <v>1989</v>
      </c>
      <c r="F71" s="128" t="s">
        <v>263</v>
      </c>
      <c r="G71" s="9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10"/>
      <c r="AR71" s="4"/>
      <c r="AS71" s="182">
        <f t="shared" si="2"/>
        <v>0</v>
      </c>
      <c r="AT71" s="171"/>
    </row>
    <row r="72" spans="3:46" x14ac:dyDescent="0.2">
      <c r="C72" s="131">
        <v>67</v>
      </c>
      <c r="D72" s="127" t="s">
        <v>789</v>
      </c>
      <c r="E72" s="127">
        <v>1999</v>
      </c>
      <c r="F72" s="128" t="s">
        <v>41</v>
      </c>
      <c r="G72" s="9"/>
      <c r="H72" s="2"/>
      <c r="I72" s="2"/>
      <c r="J72" s="2"/>
      <c r="K72" s="32"/>
      <c r="L72" s="32"/>
      <c r="M72" s="32"/>
      <c r="N72" s="3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10"/>
      <c r="AR72" s="4"/>
      <c r="AS72" s="184">
        <f t="shared" si="2"/>
        <v>0</v>
      </c>
      <c r="AT72" s="171"/>
    </row>
    <row r="73" spans="3:46" x14ac:dyDescent="0.2">
      <c r="C73" s="131">
        <v>68</v>
      </c>
      <c r="D73" s="127" t="s">
        <v>794</v>
      </c>
      <c r="E73" s="127">
        <v>1994</v>
      </c>
      <c r="F73" s="128" t="s">
        <v>248</v>
      </c>
      <c r="G73" s="9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10"/>
      <c r="AR73" s="4"/>
      <c r="AS73" s="189">
        <f t="shared" si="2"/>
        <v>0</v>
      </c>
      <c r="AT73" s="170"/>
    </row>
    <row r="74" spans="3:46" x14ac:dyDescent="0.2">
      <c r="C74" s="131">
        <v>69</v>
      </c>
      <c r="D74" s="162" t="s">
        <v>866</v>
      </c>
      <c r="E74" s="162"/>
      <c r="F74" s="165" t="s">
        <v>32</v>
      </c>
      <c r="G74" s="26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174"/>
      <c r="AR74" s="25"/>
      <c r="AS74" s="183">
        <f t="shared" si="2"/>
        <v>0</v>
      </c>
      <c r="AT74" s="172"/>
    </row>
    <row r="75" spans="3:46" x14ac:dyDescent="0.2">
      <c r="C75" s="131">
        <v>70</v>
      </c>
      <c r="D75" s="127" t="s">
        <v>991</v>
      </c>
      <c r="E75" s="127"/>
      <c r="F75" s="128" t="s">
        <v>473</v>
      </c>
      <c r="G75" s="9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10"/>
      <c r="AR75" s="4"/>
      <c r="AS75" s="185">
        <f t="shared" si="2"/>
        <v>0</v>
      </c>
      <c r="AT75" s="171"/>
    </row>
    <row r="76" spans="3:46" x14ac:dyDescent="0.2">
      <c r="C76" s="131">
        <v>71</v>
      </c>
      <c r="D76" s="162" t="s">
        <v>607</v>
      </c>
      <c r="E76" s="162">
        <v>1986</v>
      </c>
      <c r="F76" s="165" t="s">
        <v>606</v>
      </c>
      <c r="G76" s="26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174"/>
      <c r="AR76" s="25"/>
      <c r="AS76" s="182">
        <f t="shared" si="2"/>
        <v>0</v>
      </c>
      <c r="AT76" s="172"/>
    </row>
    <row r="77" spans="3:46" x14ac:dyDescent="0.2">
      <c r="C77" s="131">
        <v>72</v>
      </c>
      <c r="D77" s="127" t="s">
        <v>885</v>
      </c>
      <c r="E77" s="127">
        <v>2003</v>
      </c>
      <c r="F77" s="128" t="s">
        <v>277</v>
      </c>
      <c r="G77" s="9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10"/>
      <c r="AR77" s="4"/>
      <c r="AS77" s="189">
        <f t="shared" si="2"/>
        <v>0</v>
      </c>
      <c r="AT77" s="170"/>
    </row>
    <row r="78" spans="3:46" x14ac:dyDescent="0.2">
      <c r="C78" s="131">
        <v>73</v>
      </c>
      <c r="D78" s="162" t="s">
        <v>708</v>
      </c>
      <c r="E78" s="162">
        <v>1995</v>
      </c>
      <c r="F78" s="165" t="s">
        <v>9</v>
      </c>
      <c r="G78" s="26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174"/>
      <c r="AR78" s="25"/>
      <c r="AS78" s="181">
        <f t="shared" si="2"/>
        <v>0</v>
      </c>
      <c r="AT78" s="173"/>
    </row>
    <row r="79" spans="3:46" x14ac:dyDescent="0.2">
      <c r="C79" s="131">
        <v>74</v>
      </c>
      <c r="D79" s="127" t="s">
        <v>911</v>
      </c>
      <c r="E79" s="127">
        <v>1987</v>
      </c>
      <c r="F79" s="128" t="s">
        <v>447</v>
      </c>
      <c r="G79" s="9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10"/>
      <c r="AR79" s="4"/>
      <c r="AS79" s="184">
        <f t="shared" si="2"/>
        <v>0</v>
      </c>
      <c r="AT79" s="171"/>
    </row>
    <row r="80" spans="3:46" x14ac:dyDescent="0.2">
      <c r="C80" s="131">
        <v>75</v>
      </c>
      <c r="D80" s="162" t="s">
        <v>924</v>
      </c>
      <c r="E80" s="162"/>
      <c r="F80" s="165" t="s">
        <v>508</v>
      </c>
      <c r="G80" s="26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174"/>
      <c r="AR80" s="25"/>
      <c r="AS80" s="182">
        <f t="shared" si="2"/>
        <v>0</v>
      </c>
      <c r="AT80" s="172"/>
    </row>
    <row r="81" spans="3:46" x14ac:dyDescent="0.2">
      <c r="C81" s="131">
        <v>76</v>
      </c>
      <c r="D81" s="127" t="s">
        <v>932</v>
      </c>
      <c r="E81" s="127">
        <v>1981</v>
      </c>
      <c r="F81" s="128" t="s">
        <v>606</v>
      </c>
      <c r="G81" s="9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10"/>
      <c r="AR81" s="4"/>
      <c r="AS81" s="184">
        <f t="shared" si="2"/>
        <v>0</v>
      </c>
      <c r="AT81" s="171"/>
    </row>
    <row r="82" spans="3:46" x14ac:dyDescent="0.2">
      <c r="C82" s="131">
        <v>77</v>
      </c>
      <c r="D82" s="127" t="s">
        <v>975</v>
      </c>
      <c r="E82" s="127">
        <v>1991</v>
      </c>
      <c r="F82" s="128" t="s">
        <v>454</v>
      </c>
      <c r="G82" s="9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32"/>
      <c r="AQ82" s="10"/>
      <c r="AR82" s="4"/>
      <c r="AS82" s="182">
        <f t="shared" si="2"/>
        <v>0</v>
      </c>
      <c r="AT82" s="171"/>
    </row>
    <row r="83" spans="3:46" x14ac:dyDescent="0.2">
      <c r="C83" s="131">
        <v>78</v>
      </c>
      <c r="D83" s="127" t="s">
        <v>999</v>
      </c>
      <c r="E83" s="127">
        <v>2001</v>
      </c>
      <c r="F83" s="128" t="s">
        <v>1000</v>
      </c>
      <c r="G83" s="9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10"/>
      <c r="AR83" s="4"/>
      <c r="AS83" s="184">
        <f t="shared" si="2"/>
        <v>0</v>
      </c>
      <c r="AT83" s="171"/>
    </row>
    <row r="84" spans="3:46" x14ac:dyDescent="0.2">
      <c r="C84" s="131">
        <v>79</v>
      </c>
      <c r="D84" s="162" t="s">
        <v>698</v>
      </c>
      <c r="E84" s="162">
        <v>2003</v>
      </c>
      <c r="F84" s="165" t="s">
        <v>231</v>
      </c>
      <c r="G84" s="26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174"/>
      <c r="AR84" s="25"/>
      <c r="AS84" s="182">
        <f t="shared" si="2"/>
        <v>0</v>
      </c>
      <c r="AT84" s="172"/>
    </row>
    <row r="85" spans="3:46" x14ac:dyDescent="0.2">
      <c r="C85" s="131">
        <v>80</v>
      </c>
      <c r="D85" s="127" t="s">
        <v>775</v>
      </c>
      <c r="E85" s="127">
        <v>1981</v>
      </c>
      <c r="F85" s="128" t="s">
        <v>474</v>
      </c>
      <c r="G85" s="9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10"/>
      <c r="AR85" s="4"/>
      <c r="AS85" s="182">
        <f t="shared" si="2"/>
        <v>0</v>
      </c>
      <c r="AT85" s="171"/>
    </row>
    <row r="86" spans="3:46" x14ac:dyDescent="0.2">
      <c r="C86" s="131">
        <v>81</v>
      </c>
      <c r="D86" s="127" t="s">
        <v>867</v>
      </c>
      <c r="E86" s="127"/>
      <c r="F86" s="128" t="s">
        <v>32</v>
      </c>
      <c r="G86" s="9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10"/>
      <c r="AR86" s="4"/>
      <c r="AS86" s="184">
        <f t="shared" si="2"/>
        <v>0</v>
      </c>
      <c r="AT86" s="171"/>
    </row>
    <row r="87" spans="3:46" x14ac:dyDescent="0.2">
      <c r="C87" s="131">
        <v>82</v>
      </c>
      <c r="D87" s="127" t="s">
        <v>912</v>
      </c>
      <c r="E87" s="127">
        <v>2004</v>
      </c>
      <c r="F87" s="128" t="s">
        <v>388</v>
      </c>
      <c r="G87" s="9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10"/>
      <c r="AR87" s="4"/>
      <c r="AS87" s="182">
        <f t="shared" si="2"/>
        <v>0</v>
      </c>
      <c r="AT87" s="171"/>
    </row>
    <row r="88" spans="3:46" x14ac:dyDescent="0.2">
      <c r="C88" s="131">
        <v>83</v>
      </c>
      <c r="D88" s="127" t="s">
        <v>944</v>
      </c>
      <c r="E88" s="127">
        <v>1983</v>
      </c>
      <c r="F88" s="128" t="s">
        <v>945</v>
      </c>
      <c r="G88" s="9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10"/>
      <c r="AR88" s="4"/>
      <c r="AS88" s="181">
        <f t="shared" si="2"/>
        <v>0</v>
      </c>
      <c r="AT88" s="170"/>
    </row>
    <row r="89" spans="3:46" x14ac:dyDescent="0.2">
      <c r="C89" s="131">
        <v>84</v>
      </c>
      <c r="D89" s="211" t="s">
        <v>1053</v>
      </c>
      <c r="E89" s="211">
        <v>1987</v>
      </c>
      <c r="F89" s="245" t="s">
        <v>606</v>
      </c>
      <c r="G89" s="36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35"/>
      <c r="AQ89" s="175"/>
      <c r="AR89" s="160"/>
      <c r="AS89" s="181">
        <f t="shared" si="2"/>
        <v>0</v>
      </c>
      <c r="AT89" s="239"/>
    </row>
    <row r="90" spans="3:46" x14ac:dyDescent="0.2">
      <c r="C90" s="131">
        <v>85</v>
      </c>
      <c r="D90" s="162" t="s">
        <v>1057</v>
      </c>
      <c r="E90" s="162">
        <v>2004</v>
      </c>
      <c r="F90" s="165" t="s">
        <v>277</v>
      </c>
      <c r="G90" s="26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174"/>
      <c r="AR90" s="25"/>
      <c r="AS90" s="183">
        <f t="shared" si="2"/>
        <v>0</v>
      </c>
      <c r="AT90" s="172"/>
    </row>
    <row r="91" spans="3:46" x14ac:dyDescent="0.2">
      <c r="C91" s="131">
        <v>86</v>
      </c>
      <c r="D91" s="162" t="s">
        <v>507</v>
      </c>
      <c r="E91" s="162">
        <v>1981</v>
      </c>
      <c r="F91" s="165" t="s">
        <v>606</v>
      </c>
      <c r="G91" s="26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174"/>
      <c r="AR91" s="25"/>
      <c r="AS91" s="181">
        <f t="shared" si="2"/>
        <v>0</v>
      </c>
      <c r="AT91" s="173"/>
    </row>
    <row r="92" spans="3:46" x14ac:dyDescent="0.2">
      <c r="C92" s="131">
        <v>87</v>
      </c>
      <c r="D92" s="162" t="s">
        <v>759</v>
      </c>
      <c r="E92" s="162">
        <v>2004</v>
      </c>
      <c r="F92" s="165" t="s">
        <v>760</v>
      </c>
      <c r="G92" s="26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174"/>
      <c r="AR92" s="25"/>
      <c r="AS92" s="182">
        <f t="shared" si="2"/>
        <v>0</v>
      </c>
      <c r="AT92" s="172"/>
    </row>
    <row r="93" spans="3:46" x14ac:dyDescent="0.2">
      <c r="C93" s="131">
        <v>88</v>
      </c>
      <c r="D93" s="162" t="s">
        <v>699</v>
      </c>
      <c r="E93" s="162">
        <v>2002</v>
      </c>
      <c r="F93" s="165" t="s">
        <v>231</v>
      </c>
      <c r="G93" s="26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174"/>
      <c r="AR93" s="25"/>
      <c r="AS93" s="182">
        <f t="shared" si="2"/>
        <v>0</v>
      </c>
      <c r="AT93" s="172"/>
    </row>
    <row r="94" spans="3:46" x14ac:dyDescent="0.2">
      <c r="C94" s="131">
        <v>89</v>
      </c>
      <c r="D94" s="162" t="s">
        <v>777</v>
      </c>
      <c r="E94" s="162">
        <v>1986</v>
      </c>
      <c r="F94" s="165" t="s">
        <v>15</v>
      </c>
      <c r="G94" s="26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174"/>
      <c r="AR94" s="25"/>
      <c r="AS94" s="182">
        <f t="shared" si="2"/>
        <v>0</v>
      </c>
      <c r="AT94" s="172"/>
    </row>
    <row r="95" spans="3:46" x14ac:dyDescent="0.2">
      <c r="C95" s="131">
        <v>90</v>
      </c>
      <c r="D95" s="162" t="s">
        <v>266</v>
      </c>
      <c r="E95" s="162">
        <v>1981</v>
      </c>
      <c r="F95" s="165" t="s">
        <v>386</v>
      </c>
      <c r="G95" s="26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174"/>
      <c r="AR95" s="25"/>
      <c r="AS95" s="181">
        <f t="shared" si="2"/>
        <v>0</v>
      </c>
      <c r="AT95" s="173"/>
    </row>
    <row r="96" spans="3:46" x14ac:dyDescent="0.2">
      <c r="C96" s="131">
        <v>91</v>
      </c>
      <c r="D96" s="127" t="s">
        <v>868</v>
      </c>
      <c r="E96" s="127"/>
      <c r="F96" s="128" t="s">
        <v>15</v>
      </c>
      <c r="G96" s="9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10"/>
      <c r="AR96" s="4"/>
      <c r="AS96" s="184">
        <f t="shared" si="2"/>
        <v>0</v>
      </c>
      <c r="AT96" s="170"/>
    </row>
    <row r="97" spans="3:46" x14ac:dyDescent="0.2">
      <c r="C97" s="131">
        <v>92</v>
      </c>
      <c r="D97" s="127" t="s">
        <v>341</v>
      </c>
      <c r="E97" s="127">
        <v>1999</v>
      </c>
      <c r="F97" s="128" t="s">
        <v>277</v>
      </c>
      <c r="G97" s="9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10"/>
      <c r="AR97" s="4"/>
      <c r="AS97" s="189">
        <f t="shared" si="2"/>
        <v>0</v>
      </c>
      <c r="AT97" s="170"/>
    </row>
    <row r="98" spans="3:46" x14ac:dyDescent="0.2">
      <c r="C98" s="131">
        <v>93</v>
      </c>
      <c r="D98" s="127" t="s">
        <v>1021</v>
      </c>
      <c r="E98" s="127">
        <v>1989</v>
      </c>
      <c r="F98" s="128" t="s">
        <v>499</v>
      </c>
      <c r="G98" s="9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10"/>
      <c r="AR98" s="4"/>
      <c r="AS98" s="184">
        <f t="shared" si="2"/>
        <v>0</v>
      </c>
      <c r="AT98" s="171"/>
    </row>
    <row r="99" spans="3:46" x14ac:dyDescent="0.2">
      <c r="C99" s="131">
        <v>94</v>
      </c>
      <c r="D99" s="162" t="s">
        <v>778</v>
      </c>
      <c r="E99" s="162">
        <v>1995</v>
      </c>
      <c r="F99" s="165" t="s">
        <v>15</v>
      </c>
      <c r="G99" s="26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174"/>
      <c r="AR99" s="25"/>
      <c r="AS99" s="182">
        <f t="shared" si="2"/>
        <v>0</v>
      </c>
      <c r="AT99" s="172"/>
    </row>
    <row r="100" spans="3:46" x14ac:dyDescent="0.2">
      <c r="C100" s="131">
        <v>95</v>
      </c>
      <c r="D100" s="162" t="s">
        <v>933</v>
      </c>
      <c r="E100" s="162">
        <v>1988</v>
      </c>
      <c r="F100" s="165" t="s">
        <v>606</v>
      </c>
      <c r="G100" s="26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174"/>
      <c r="AR100" s="25"/>
      <c r="AS100" s="183">
        <f t="shared" si="2"/>
        <v>0</v>
      </c>
      <c r="AT100" s="172"/>
    </row>
    <row r="101" spans="3:46" x14ac:dyDescent="0.2">
      <c r="C101" s="131">
        <v>96</v>
      </c>
      <c r="D101" s="162" t="s">
        <v>1001</v>
      </c>
      <c r="E101" s="162">
        <v>1990</v>
      </c>
      <c r="F101" s="165" t="s">
        <v>32</v>
      </c>
      <c r="G101" s="26"/>
      <c r="H101" s="24"/>
      <c r="I101" s="24"/>
      <c r="J101" s="24"/>
      <c r="K101" s="237"/>
      <c r="L101" s="237"/>
      <c r="M101" s="237"/>
      <c r="N101" s="237"/>
      <c r="O101" s="237"/>
      <c r="P101" s="238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174"/>
      <c r="AR101" s="25"/>
      <c r="AS101" s="182">
        <f t="shared" si="2"/>
        <v>0</v>
      </c>
      <c r="AT101" s="172"/>
    </row>
    <row r="102" spans="3:46" x14ac:dyDescent="0.2">
      <c r="C102" s="131">
        <v>97</v>
      </c>
      <c r="D102" s="162" t="s">
        <v>1058</v>
      </c>
      <c r="E102" s="162">
        <v>2004</v>
      </c>
      <c r="F102" s="165" t="s">
        <v>277</v>
      </c>
      <c r="G102" s="26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174"/>
      <c r="AR102" s="25"/>
      <c r="AS102" s="182">
        <f t="shared" ref="AS102:AS133" si="3">SUM(G102:AR102)</f>
        <v>0</v>
      </c>
      <c r="AT102" s="172"/>
    </row>
    <row r="103" spans="3:46" x14ac:dyDescent="0.2">
      <c r="C103" s="131">
        <v>98</v>
      </c>
      <c r="D103" s="162" t="s">
        <v>433</v>
      </c>
      <c r="E103" s="162">
        <v>1983</v>
      </c>
      <c r="F103" s="165" t="s">
        <v>594</v>
      </c>
      <c r="G103" s="26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174"/>
      <c r="AR103" s="25"/>
      <c r="AS103" s="183">
        <f t="shared" si="3"/>
        <v>0</v>
      </c>
      <c r="AT103" s="173"/>
    </row>
    <row r="104" spans="3:46" x14ac:dyDescent="0.2">
      <c r="C104" s="131">
        <v>99</v>
      </c>
      <c r="D104" s="162" t="s">
        <v>900</v>
      </c>
      <c r="E104" s="162">
        <v>1985</v>
      </c>
      <c r="F104" s="165" t="s">
        <v>251</v>
      </c>
      <c r="G104" s="26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174"/>
      <c r="AR104" s="25"/>
      <c r="AS104" s="182">
        <f t="shared" si="3"/>
        <v>0</v>
      </c>
      <c r="AT104" s="172"/>
    </row>
    <row r="105" spans="3:46" x14ac:dyDescent="0.2">
      <c r="C105" s="131">
        <v>100</v>
      </c>
      <c r="D105" s="162" t="s">
        <v>884</v>
      </c>
      <c r="E105" s="162">
        <v>2000</v>
      </c>
      <c r="F105" s="165" t="s">
        <v>225</v>
      </c>
      <c r="G105" s="26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174"/>
      <c r="AR105" s="25"/>
      <c r="AS105" s="183">
        <f t="shared" si="3"/>
        <v>0</v>
      </c>
      <c r="AT105" s="172"/>
    </row>
    <row r="106" spans="3:46" x14ac:dyDescent="0.2">
      <c r="C106" s="131">
        <v>101</v>
      </c>
      <c r="D106" s="162" t="s">
        <v>939</v>
      </c>
      <c r="E106" s="162">
        <v>1981</v>
      </c>
      <c r="F106" s="165" t="s">
        <v>940</v>
      </c>
      <c r="G106" s="26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174"/>
      <c r="AR106" s="25"/>
      <c r="AS106" s="182">
        <f t="shared" si="3"/>
        <v>0</v>
      </c>
      <c r="AT106" s="172"/>
    </row>
    <row r="107" spans="3:46" x14ac:dyDescent="0.2">
      <c r="C107" s="131">
        <v>102</v>
      </c>
      <c r="D107" s="162" t="s">
        <v>1059</v>
      </c>
      <c r="E107" s="162">
        <v>1992</v>
      </c>
      <c r="F107" s="165" t="s">
        <v>277</v>
      </c>
      <c r="G107" s="26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174"/>
      <c r="AR107" s="25"/>
      <c r="AS107" s="181">
        <f t="shared" si="3"/>
        <v>0</v>
      </c>
      <c r="AT107" s="173"/>
    </row>
    <row r="108" spans="3:46" x14ac:dyDescent="0.2">
      <c r="C108" s="131">
        <v>103</v>
      </c>
      <c r="D108" s="162" t="s">
        <v>616</v>
      </c>
      <c r="E108" s="162">
        <v>2003</v>
      </c>
      <c r="F108" s="165" t="s">
        <v>251</v>
      </c>
      <c r="G108" s="26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174"/>
      <c r="AR108" s="25"/>
      <c r="AS108" s="181">
        <f t="shared" si="3"/>
        <v>0</v>
      </c>
      <c r="AT108" s="173"/>
    </row>
    <row r="109" spans="3:46" x14ac:dyDescent="0.2">
      <c r="C109" s="131">
        <v>104</v>
      </c>
      <c r="D109" s="162" t="s">
        <v>584</v>
      </c>
      <c r="E109" s="162">
        <v>2002</v>
      </c>
      <c r="F109" s="165" t="s">
        <v>491</v>
      </c>
      <c r="G109" s="26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174"/>
      <c r="AR109" s="25"/>
      <c r="AS109" s="182">
        <f t="shared" si="3"/>
        <v>0</v>
      </c>
      <c r="AT109" s="172"/>
    </row>
    <row r="110" spans="3:46" x14ac:dyDescent="0.2">
      <c r="C110" s="131">
        <v>105</v>
      </c>
      <c r="D110" s="162" t="s">
        <v>556</v>
      </c>
      <c r="E110" s="162">
        <v>1981</v>
      </c>
      <c r="F110" s="165" t="s">
        <v>15</v>
      </c>
      <c r="G110" s="26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174"/>
      <c r="AR110" s="25"/>
      <c r="AS110" s="183">
        <f t="shared" si="3"/>
        <v>0</v>
      </c>
      <c r="AT110" s="172"/>
    </row>
    <row r="111" spans="3:46" x14ac:dyDescent="0.2">
      <c r="C111" s="131">
        <v>106</v>
      </c>
      <c r="D111" s="162"/>
      <c r="E111" s="162"/>
      <c r="F111" s="165"/>
      <c r="G111" s="26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174"/>
      <c r="AR111" s="25"/>
      <c r="AS111" s="182">
        <f t="shared" si="3"/>
        <v>0</v>
      </c>
      <c r="AT111" s="172"/>
    </row>
    <row r="112" spans="3:46" x14ac:dyDescent="0.2">
      <c r="C112" s="131">
        <v>107</v>
      </c>
      <c r="D112" s="162" t="s">
        <v>1055</v>
      </c>
      <c r="E112" s="162">
        <v>1984</v>
      </c>
      <c r="F112" s="165" t="s">
        <v>606</v>
      </c>
      <c r="G112" s="26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174"/>
      <c r="AR112" s="25"/>
      <c r="AS112" s="182">
        <f t="shared" si="3"/>
        <v>0</v>
      </c>
      <c r="AT112" s="173"/>
    </row>
    <row r="113" spans="3:46" x14ac:dyDescent="0.2">
      <c r="C113" s="131">
        <v>108</v>
      </c>
      <c r="D113" s="127" t="s">
        <v>1081</v>
      </c>
      <c r="E113" s="127">
        <v>1982</v>
      </c>
      <c r="F113" s="128" t="s">
        <v>263</v>
      </c>
      <c r="G113" s="9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10"/>
      <c r="AR113" s="4"/>
      <c r="AS113" s="184">
        <f t="shared" si="3"/>
        <v>0</v>
      </c>
      <c r="AT113" s="170"/>
    </row>
    <row r="114" spans="3:46" x14ac:dyDescent="0.2">
      <c r="C114" s="131">
        <v>109</v>
      </c>
      <c r="D114" s="227" t="s">
        <v>288</v>
      </c>
      <c r="E114" s="227">
        <v>1994</v>
      </c>
      <c r="F114" s="228" t="s">
        <v>231</v>
      </c>
      <c r="G114" s="26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174"/>
      <c r="AR114" s="25"/>
      <c r="AS114" s="183">
        <f t="shared" si="3"/>
        <v>0</v>
      </c>
      <c r="AT114" s="172"/>
    </row>
    <row r="115" spans="3:46" x14ac:dyDescent="0.2">
      <c r="C115" s="131">
        <v>110</v>
      </c>
      <c r="D115" s="162" t="s">
        <v>758</v>
      </c>
      <c r="E115" s="162">
        <v>1987</v>
      </c>
      <c r="F115" s="165" t="s">
        <v>32</v>
      </c>
      <c r="G115" s="26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174"/>
      <c r="AR115" s="25"/>
      <c r="AS115" s="182">
        <f t="shared" si="3"/>
        <v>0</v>
      </c>
      <c r="AT115" s="172"/>
    </row>
    <row r="116" spans="3:46" x14ac:dyDescent="0.2">
      <c r="C116" s="131">
        <v>111</v>
      </c>
      <c r="D116" s="127"/>
      <c r="E116" s="127"/>
      <c r="F116" s="128"/>
      <c r="G116" s="9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10"/>
      <c r="AR116" s="4"/>
      <c r="AS116" s="189">
        <f t="shared" si="3"/>
        <v>0</v>
      </c>
      <c r="AT116" s="170"/>
    </row>
    <row r="117" spans="3:46" x14ac:dyDescent="0.2">
      <c r="C117" s="131">
        <v>112</v>
      </c>
      <c r="D117" s="162" t="s">
        <v>948</v>
      </c>
      <c r="E117" s="162">
        <v>2003</v>
      </c>
      <c r="F117" s="165" t="s">
        <v>949</v>
      </c>
      <c r="G117" s="26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174"/>
      <c r="AR117" s="25"/>
      <c r="AS117" s="181">
        <f t="shared" si="3"/>
        <v>0</v>
      </c>
      <c r="AT117" s="173"/>
    </row>
    <row r="118" spans="3:46" x14ac:dyDescent="0.2">
      <c r="C118" s="131">
        <v>113</v>
      </c>
      <c r="D118" s="127" t="s">
        <v>1056</v>
      </c>
      <c r="E118" s="127">
        <v>1982</v>
      </c>
      <c r="F118" s="128" t="s">
        <v>606</v>
      </c>
      <c r="G118" s="9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10"/>
      <c r="AR118" s="4"/>
      <c r="AS118" s="184">
        <f t="shared" si="3"/>
        <v>0</v>
      </c>
      <c r="AT118" s="170"/>
    </row>
    <row r="119" spans="3:46" x14ac:dyDescent="0.2">
      <c r="C119" s="131">
        <v>114</v>
      </c>
      <c r="D119" s="127" t="s">
        <v>1060</v>
      </c>
      <c r="E119" s="127">
        <v>2004</v>
      </c>
      <c r="F119" s="128" t="s">
        <v>277</v>
      </c>
      <c r="G119" s="9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10"/>
      <c r="AR119" s="4"/>
      <c r="AS119" s="184">
        <f t="shared" si="3"/>
        <v>0</v>
      </c>
      <c r="AT119" s="171"/>
    </row>
    <row r="120" spans="3:46" x14ac:dyDescent="0.2">
      <c r="C120" s="131">
        <v>115</v>
      </c>
      <c r="D120" s="162" t="s">
        <v>1082</v>
      </c>
      <c r="E120" s="162">
        <v>2006</v>
      </c>
      <c r="F120" s="165" t="s">
        <v>749</v>
      </c>
      <c r="G120" s="26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174"/>
      <c r="AR120" s="25"/>
      <c r="AS120" s="182">
        <f t="shared" si="3"/>
        <v>0</v>
      </c>
      <c r="AT120" s="173"/>
    </row>
    <row r="121" spans="3:46" x14ac:dyDescent="0.2">
      <c r="C121" s="131">
        <v>116</v>
      </c>
      <c r="D121" s="127" t="s">
        <v>700</v>
      </c>
      <c r="E121" s="127">
        <v>2006</v>
      </c>
      <c r="F121" s="128" t="s">
        <v>231</v>
      </c>
      <c r="G121" s="26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174"/>
      <c r="AR121" s="25"/>
      <c r="AS121" s="183">
        <f t="shared" si="3"/>
        <v>0</v>
      </c>
      <c r="AT121" s="172"/>
    </row>
    <row r="122" spans="3:46" x14ac:dyDescent="0.2">
      <c r="C122" s="131">
        <v>117</v>
      </c>
      <c r="D122" s="127" t="s">
        <v>484</v>
      </c>
      <c r="E122" s="127">
        <v>2001</v>
      </c>
      <c r="F122" s="128" t="s">
        <v>462</v>
      </c>
      <c r="G122" s="9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10"/>
      <c r="AR122" s="4"/>
      <c r="AS122" s="184">
        <f t="shared" si="3"/>
        <v>0</v>
      </c>
      <c r="AT122" s="171"/>
    </row>
    <row r="123" spans="3:46" x14ac:dyDescent="0.2">
      <c r="C123" s="131">
        <v>118</v>
      </c>
      <c r="D123" s="162" t="s">
        <v>795</v>
      </c>
      <c r="E123" s="162">
        <v>1992</v>
      </c>
      <c r="F123" s="165" t="s">
        <v>248</v>
      </c>
      <c r="G123" s="26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174"/>
      <c r="AR123" s="25"/>
      <c r="AS123" s="183">
        <f t="shared" si="3"/>
        <v>0</v>
      </c>
      <c r="AT123" s="172"/>
    </row>
    <row r="124" spans="3:46" x14ac:dyDescent="0.2">
      <c r="C124" s="131">
        <v>119</v>
      </c>
      <c r="D124" s="162" t="s">
        <v>977</v>
      </c>
      <c r="E124" s="162">
        <v>1985</v>
      </c>
      <c r="F124" s="165" t="s">
        <v>874</v>
      </c>
      <c r="G124" s="26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174"/>
      <c r="AR124" s="25"/>
      <c r="AS124" s="182">
        <f t="shared" si="3"/>
        <v>0</v>
      </c>
      <c r="AT124" s="172"/>
    </row>
    <row r="125" spans="3:46" x14ac:dyDescent="0.2">
      <c r="C125" s="131">
        <v>120</v>
      </c>
      <c r="D125" s="127" t="s">
        <v>1022</v>
      </c>
      <c r="E125" s="127">
        <v>1993</v>
      </c>
      <c r="F125" s="128" t="s">
        <v>247</v>
      </c>
      <c r="G125" s="9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10"/>
      <c r="AR125" s="4"/>
      <c r="AS125" s="184">
        <f t="shared" si="3"/>
        <v>0</v>
      </c>
      <c r="AT125" s="170"/>
    </row>
    <row r="126" spans="3:46" x14ac:dyDescent="0.2">
      <c r="C126" s="131">
        <v>121</v>
      </c>
      <c r="D126" s="162" t="s">
        <v>568</v>
      </c>
      <c r="E126" s="162">
        <v>2001</v>
      </c>
      <c r="F126" s="165" t="s">
        <v>267</v>
      </c>
      <c r="G126" s="26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174"/>
      <c r="AR126" s="25"/>
      <c r="AS126" s="182">
        <f t="shared" si="3"/>
        <v>0</v>
      </c>
      <c r="AT126" s="172"/>
    </row>
    <row r="127" spans="3:46" x14ac:dyDescent="0.2">
      <c r="C127" s="131">
        <v>122</v>
      </c>
      <c r="D127" s="162" t="s">
        <v>688</v>
      </c>
      <c r="E127" s="162"/>
      <c r="F127" s="165" t="s">
        <v>689</v>
      </c>
      <c r="G127" s="26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174"/>
      <c r="AR127" s="25"/>
      <c r="AS127" s="182">
        <f t="shared" si="3"/>
        <v>0</v>
      </c>
      <c r="AT127" s="173"/>
    </row>
    <row r="128" spans="3:46" x14ac:dyDescent="0.2">
      <c r="C128" s="131">
        <v>123</v>
      </c>
      <c r="D128" s="162" t="s">
        <v>886</v>
      </c>
      <c r="E128" s="162">
        <v>2002</v>
      </c>
      <c r="F128" s="165" t="s">
        <v>277</v>
      </c>
      <c r="G128" s="26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174"/>
      <c r="AR128" s="25"/>
      <c r="AS128" s="182">
        <f t="shared" si="3"/>
        <v>0</v>
      </c>
      <c r="AT128" s="172"/>
    </row>
    <row r="129" spans="3:46" x14ac:dyDescent="0.2">
      <c r="C129" s="131">
        <v>124</v>
      </c>
      <c r="D129" s="162" t="s">
        <v>1027</v>
      </c>
      <c r="E129" s="162">
        <v>1993</v>
      </c>
      <c r="F129" s="165" t="s">
        <v>393</v>
      </c>
      <c r="G129" s="26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174"/>
      <c r="AR129" s="25"/>
      <c r="AS129" s="182">
        <f t="shared" si="3"/>
        <v>0</v>
      </c>
      <c r="AT129" s="173"/>
    </row>
    <row r="130" spans="3:46" x14ac:dyDescent="0.2">
      <c r="C130" s="131">
        <v>125</v>
      </c>
      <c r="D130" s="162" t="s">
        <v>797</v>
      </c>
      <c r="E130" s="162">
        <v>1980</v>
      </c>
      <c r="F130" s="165" t="s">
        <v>491</v>
      </c>
      <c r="G130" s="26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174"/>
      <c r="AR130" s="25"/>
      <c r="AS130" s="183">
        <f t="shared" si="3"/>
        <v>0</v>
      </c>
      <c r="AT130" s="172"/>
    </row>
    <row r="131" spans="3:46" x14ac:dyDescent="0.2">
      <c r="C131" s="131">
        <v>126</v>
      </c>
      <c r="D131" s="162"/>
      <c r="E131" s="162"/>
      <c r="F131" s="165"/>
      <c r="G131" s="26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174"/>
      <c r="AR131" s="25"/>
      <c r="AS131" s="182">
        <f t="shared" si="3"/>
        <v>0</v>
      </c>
      <c r="AT131" s="173"/>
    </row>
    <row r="132" spans="3:46" x14ac:dyDescent="0.2">
      <c r="C132" s="131">
        <v>127</v>
      </c>
      <c r="D132" s="162" t="s">
        <v>651</v>
      </c>
      <c r="E132" s="162">
        <v>1981</v>
      </c>
      <c r="F132" s="165" t="s">
        <v>262</v>
      </c>
      <c r="G132" s="26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174"/>
      <c r="AR132" s="25"/>
      <c r="AS132" s="182">
        <f t="shared" si="3"/>
        <v>0</v>
      </c>
      <c r="AT132" s="173"/>
    </row>
    <row r="133" spans="3:46" x14ac:dyDescent="0.2">
      <c r="C133" s="131">
        <v>128</v>
      </c>
      <c r="D133" s="162" t="s">
        <v>654</v>
      </c>
      <c r="E133" s="162">
        <v>2007</v>
      </c>
      <c r="F133" s="165" t="s">
        <v>469</v>
      </c>
      <c r="G133" s="26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174"/>
      <c r="AR133" s="25"/>
      <c r="AS133" s="183">
        <f t="shared" si="3"/>
        <v>0</v>
      </c>
      <c r="AT133" s="173"/>
    </row>
    <row r="134" spans="3:46" x14ac:dyDescent="0.2">
      <c r="C134" s="131">
        <v>129</v>
      </c>
      <c r="D134" s="162" t="s">
        <v>645</v>
      </c>
      <c r="E134" s="162">
        <v>2000</v>
      </c>
      <c r="F134" s="165" t="s">
        <v>54</v>
      </c>
      <c r="G134" s="26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174"/>
      <c r="AR134" s="25"/>
      <c r="AS134" s="183">
        <f t="shared" ref="AS134:AS165" si="4">SUM(G134:AR134)</f>
        <v>0</v>
      </c>
      <c r="AT134" s="173"/>
    </row>
    <row r="135" spans="3:46" x14ac:dyDescent="0.2">
      <c r="C135" s="131">
        <v>130</v>
      </c>
      <c r="D135" s="162" t="s">
        <v>644</v>
      </c>
      <c r="E135" s="162">
        <v>1994</v>
      </c>
      <c r="F135" s="165" t="s">
        <v>448</v>
      </c>
      <c r="G135" s="26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174"/>
      <c r="AR135" s="25"/>
      <c r="AS135" s="182">
        <f t="shared" si="4"/>
        <v>0</v>
      </c>
      <c r="AT135" s="173"/>
    </row>
    <row r="136" spans="3:46" x14ac:dyDescent="0.2">
      <c r="C136" s="131">
        <v>131</v>
      </c>
      <c r="D136" s="162" t="s">
        <v>643</v>
      </c>
      <c r="E136" s="162">
        <v>2002</v>
      </c>
      <c r="F136" s="165" t="s">
        <v>15</v>
      </c>
      <c r="G136" s="26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174"/>
      <c r="AR136" s="25"/>
      <c r="AS136" s="181">
        <f t="shared" si="4"/>
        <v>0</v>
      </c>
      <c r="AT136" s="173"/>
    </row>
    <row r="137" spans="3:46" x14ac:dyDescent="0.2">
      <c r="C137" s="131">
        <v>132</v>
      </c>
      <c r="D137" s="162" t="s">
        <v>351</v>
      </c>
      <c r="E137" s="162">
        <v>1989</v>
      </c>
      <c r="F137" s="165" t="s">
        <v>15</v>
      </c>
      <c r="G137" s="26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174"/>
      <c r="AR137" s="25"/>
      <c r="AS137" s="182">
        <f t="shared" si="4"/>
        <v>0</v>
      </c>
      <c r="AT137" s="173"/>
    </row>
    <row r="138" spans="3:46" x14ac:dyDescent="0.2">
      <c r="C138" s="131">
        <v>133</v>
      </c>
      <c r="D138" s="162" t="s">
        <v>529</v>
      </c>
      <c r="E138" s="162">
        <v>2003</v>
      </c>
      <c r="F138" s="165" t="s">
        <v>655</v>
      </c>
      <c r="G138" s="26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174"/>
      <c r="AR138" s="25"/>
      <c r="AS138" s="182">
        <f t="shared" si="4"/>
        <v>0</v>
      </c>
      <c r="AT138" s="173"/>
    </row>
    <row r="139" spans="3:46" x14ac:dyDescent="0.2">
      <c r="C139" s="131">
        <v>134</v>
      </c>
      <c r="D139" s="162" t="s">
        <v>527</v>
      </c>
      <c r="E139" s="162">
        <v>2008</v>
      </c>
      <c r="F139" s="165" t="s">
        <v>215</v>
      </c>
      <c r="G139" s="26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174"/>
      <c r="AR139" s="25"/>
      <c r="AS139" s="182">
        <f t="shared" si="4"/>
        <v>0</v>
      </c>
      <c r="AT139" s="173"/>
    </row>
    <row r="140" spans="3:46" x14ac:dyDescent="0.2">
      <c r="C140" s="131">
        <v>135</v>
      </c>
      <c r="D140" s="127" t="s">
        <v>646</v>
      </c>
      <c r="E140" s="127">
        <v>1985</v>
      </c>
      <c r="F140" s="128" t="s">
        <v>15</v>
      </c>
      <c r="G140" s="9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10"/>
      <c r="AR140" s="4"/>
      <c r="AS140" s="184">
        <f t="shared" si="4"/>
        <v>0</v>
      </c>
      <c r="AT140" s="170"/>
    </row>
    <row r="141" spans="3:46" x14ac:dyDescent="0.2">
      <c r="C141" s="131">
        <v>136</v>
      </c>
      <c r="D141" s="162" t="s">
        <v>647</v>
      </c>
      <c r="E141" s="162">
        <v>1991</v>
      </c>
      <c r="F141" s="165" t="s">
        <v>15</v>
      </c>
      <c r="G141" s="26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174"/>
      <c r="AR141" s="25"/>
      <c r="AS141" s="182">
        <f t="shared" si="4"/>
        <v>0</v>
      </c>
      <c r="AT141" s="173"/>
    </row>
    <row r="142" spans="3:46" x14ac:dyDescent="0.2">
      <c r="C142" s="131">
        <v>137</v>
      </c>
      <c r="D142" s="162" t="s">
        <v>649</v>
      </c>
      <c r="E142" s="162">
        <v>1984</v>
      </c>
      <c r="F142" s="165" t="s">
        <v>650</v>
      </c>
      <c r="G142" s="26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174"/>
      <c r="AR142" s="25"/>
      <c r="AS142" s="182">
        <f t="shared" si="4"/>
        <v>0</v>
      </c>
      <c r="AT142" s="173"/>
    </row>
    <row r="143" spans="3:46" x14ac:dyDescent="0.2">
      <c r="C143" s="131">
        <v>138</v>
      </c>
      <c r="D143" s="162" t="s">
        <v>652</v>
      </c>
      <c r="E143" s="162">
        <v>2009</v>
      </c>
      <c r="F143" s="165" t="s">
        <v>215</v>
      </c>
      <c r="G143" s="26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174"/>
      <c r="AR143" s="25"/>
      <c r="AS143" s="182">
        <f t="shared" si="4"/>
        <v>0</v>
      </c>
      <c r="AT143" s="173"/>
    </row>
    <row r="144" spans="3:46" x14ac:dyDescent="0.2">
      <c r="C144" s="131">
        <v>139</v>
      </c>
      <c r="D144" s="162" t="s">
        <v>679</v>
      </c>
      <c r="E144" s="162">
        <v>1982</v>
      </c>
      <c r="F144" s="165" t="s">
        <v>678</v>
      </c>
      <c r="G144" s="26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174"/>
      <c r="AR144" s="25"/>
      <c r="AS144" s="181">
        <f t="shared" si="4"/>
        <v>0</v>
      </c>
      <c r="AT144" s="173"/>
    </row>
    <row r="145" spans="3:46" x14ac:dyDescent="0.2">
      <c r="C145" s="131">
        <v>140</v>
      </c>
      <c r="D145" s="162"/>
      <c r="E145" s="162"/>
      <c r="F145" s="165"/>
      <c r="G145" s="26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174"/>
      <c r="AR145" s="25"/>
      <c r="AS145" s="181">
        <f t="shared" si="4"/>
        <v>0</v>
      </c>
      <c r="AT145" s="173"/>
    </row>
    <row r="146" spans="3:46" x14ac:dyDescent="0.2">
      <c r="C146" s="131">
        <v>141</v>
      </c>
      <c r="D146" s="162"/>
      <c r="E146" s="162"/>
      <c r="F146" s="165"/>
      <c r="G146" s="26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174"/>
      <c r="AR146" s="25"/>
      <c r="AS146" s="181">
        <f t="shared" si="4"/>
        <v>0</v>
      </c>
      <c r="AT146" s="173"/>
    </row>
    <row r="147" spans="3:46" x14ac:dyDescent="0.2">
      <c r="C147" s="131">
        <v>142</v>
      </c>
      <c r="D147" s="162" t="s">
        <v>711</v>
      </c>
      <c r="E147" s="162">
        <v>1983</v>
      </c>
      <c r="F147" s="165" t="s">
        <v>712</v>
      </c>
      <c r="G147" s="26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174"/>
      <c r="AR147" s="25"/>
      <c r="AS147" s="182">
        <f t="shared" si="4"/>
        <v>0</v>
      </c>
      <c r="AT147" s="173"/>
    </row>
    <row r="148" spans="3:46" x14ac:dyDescent="0.2">
      <c r="C148" s="131">
        <v>143</v>
      </c>
      <c r="D148" s="162" t="s">
        <v>710</v>
      </c>
      <c r="E148" s="162">
        <v>1988</v>
      </c>
      <c r="F148" s="165" t="s">
        <v>9</v>
      </c>
      <c r="G148" s="26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174"/>
      <c r="AR148" s="25"/>
      <c r="AS148" s="182">
        <f t="shared" si="4"/>
        <v>0</v>
      </c>
      <c r="AT148" s="172"/>
    </row>
    <row r="149" spans="3:46" x14ac:dyDescent="0.2">
      <c r="C149" s="131">
        <v>144</v>
      </c>
      <c r="D149" s="162" t="s">
        <v>798</v>
      </c>
      <c r="E149" s="162">
        <v>1993</v>
      </c>
      <c r="F149" s="165" t="s">
        <v>491</v>
      </c>
      <c r="G149" s="26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174"/>
      <c r="AR149" s="25"/>
      <c r="AS149" s="182">
        <f t="shared" si="4"/>
        <v>0</v>
      </c>
      <c r="AT149" s="173"/>
    </row>
    <row r="150" spans="3:46" x14ac:dyDescent="0.2">
      <c r="C150" s="131">
        <v>145</v>
      </c>
      <c r="D150" s="162" t="s">
        <v>582</v>
      </c>
      <c r="E150" s="162">
        <v>1985</v>
      </c>
      <c r="F150" s="165" t="s">
        <v>473</v>
      </c>
      <c r="G150" s="26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174"/>
      <c r="AR150" s="25"/>
      <c r="AS150" s="182">
        <f t="shared" si="4"/>
        <v>0</v>
      </c>
      <c r="AT150" s="172"/>
    </row>
    <row r="151" spans="3:46" x14ac:dyDescent="0.2">
      <c r="C151" s="131">
        <v>146</v>
      </c>
      <c r="D151" s="162" t="s">
        <v>805</v>
      </c>
      <c r="E151" s="162">
        <v>1988</v>
      </c>
      <c r="F151" s="165" t="s">
        <v>473</v>
      </c>
      <c r="G151" s="26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174"/>
      <c r="AR151" s="25"/>
      <c r="AS151" s="181">
        <f t="shared" si="4"/>
        <v>0</v>
      </c>
      <c r="AT151" s="173"/>
    </row>
    <row r="152" spans="3:46" x14ac:dyDescent="0.2">
      <c r="C152" s="131">
        <v>147</v>
      </c>
      <c r="D152" s="162" t="s">
        <v>581</v>
      </c>
      <c r="E152" s="162">
        <v>1986</v>
      </c>
      <c r="F152" s="165" t="s">
        <v>473</v>
      </c>
      <c r="G152" s="26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174"/>
      <c r="AR152" s="25"/>
      <c r="AS152" s="181">
        <f t="shared" si="4"/>
        <v>0</v>
      </c>
      <c r="AT152" s="173"/>
    </row>
    <row r="153" spans="3:46" x14ac:dyDescent="0.2">
      <c r="C153" s="131">
        <v>148</v>
      </c>
      <c r="D153" s="162" t="s">
        <v>799</v>
      </c>
      <c r="E153" s="162">
        <v>2003</v>
      </c>
      <c r="F153" s="165" t="s">
        <v>248</v>
      </c>
      <c r="G153" s="26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174"/>
      <c r="AR153" s="25"/>
      <c r="AS153" s="182">
        <f t="shared" si="4"/>
        <v>0</v>
      </c>
      <c r="AT153" s="172"/>
    </row>
    <row r="154" spans="3:46" x14ac:dyDescent="0.2">
      <c r="C154" s="131">
        <v>149</v>
      </c>
      <c r="D154" s="127" t="s">
        <v>800</v>
      </c>
      <c r="E154" s="127">
        <v>2005</v>
      </c>
      <c r="F154" s="128" t="s">
        <v>491</v>
      </c>
      <c r="G154" s="9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10"/>
      <c r="AR154" s="4"/>
      <c r="AS154" s="185">
        <f t="shared" si="4"/>
        <v>0</v>
      </c>
      <c r="AT154" s="171"/>
    </row>
    <row r="155" spans="3:46" x14ac:dyDescent="0.2">
      <c r="C155" s="131">
        <v>150</v>
      </c>
      <c r="D155" s="162" t="s">
        <v>801</v>
      </c>
      <c r="E155" s="162">
        <v>2007</v>
      </c>
      <c r="F155" s="165" t="s">
        <v>802</v>
      </c>
      <c r="G155" s="26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174"/>
      <c r="AR155" s="25"/>
      <c r="AS155" s="181">
        <f t="shared" si="4"/>
        <v>0</v>
      </c>
      <c r="AT155" s="173"/>
    </row>
    <row r="156" spans="3:46" x14ac:dyDescent="0.2">
      <c r="C156" s="131">
        <v>151</v>
      </c>
      <c r="D156" s="162" t="s">
        <v>810</v>
      </c>
      <c r="E156" s="162">
        <v>2009</v>
      </c>
      <c r="F156" s="165" t="s">
        <v>248</v>
      </c>
      <c r="G156" s="26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174"/>
      <c r="AR156" s="25"/>
      <c r="AS156" s="181">
        <f t="shared" si="4"/>
        <v>0</v>
      </c>
      <c r="AT156" s="173"/>
    </row>
    <row r="157" spans="3:46" x14ac:dyDescent="0.2">
      <c r="C157" s="131">
        <v>152</v>
      </c>
      <c r="D157" s="127" t="s">
        <v>811</v>
      </c>
      <c r="E157" s="127">
        <v>1995</v>
      </c>
      <c r="F157" s="128" t="s">
        <v>473</v>
      </c>
      <c r="G157" s="9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10"/>
      <c r="AR157" s="4"/>
      <c r="AS157" s="184">
        <f t="shared" si="4"/>
        <v>0</v>
      </c>
      <c r="AT157" s="171"/>
    </row>
    <row r="158" spans="3:46" x14ac:dyDescent="0.2">
      <c r="C158" s="131">
        <v>153</v>
      </c>
      <c r="D158" s="162" t="s">
        <v>818</v>
      </c>
      <c r="E158" s="162">
        <v>1981</v>
      </c>
      <c r="F158" s="165" t="s">
        <v>819</v>
      </c>
      <c r="G158" s="26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174"/>
      <c r="AR158" s="25"/>
      <c r="AS158" s="183">
        <f t="shared" si="4"/>
        <v>0</v>
      </c>
      <c r="AT158" s="172"/>
    </row>
    <row r="159" spans="3:46" x14ac:dyDescent="0.2">
      <c r="C159" s="131">
        <v>154</v>
      </c>
      <c r="D159" s="162" t="s">
        <v>826</v>
      </c>
      <c r="E159" s="162">
        <v>2004</v>
      </c>
      <c r="F159" s="165" t="s">
        <v>248</v>
      </c>
      <c r="G159" s="26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174"/>
      <c r="AR159" s="25"/>
      <c r="AS159" s="183">
        <f t="shared" si="4"/>
        <v>0</v>
      </c>
      <c r="AT159" s="172"/>
    </row>
    <row r="160" spans="3:46" x14ac:dyDescent="0.2">
      <c r="C160" s="131">
        <v>155</v>
      </c>
      <c r="D160" s="162" t="s">
        <v>950</v>
      </c>
      <c r="E160" s="162">
        <v>1989</v>
      </c>
      <c r="F160" s="165" t="s">
        <v>404</v>
      </c>
      <c r="G160" s="26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174"/>
      <c r="AR160" s="25"/>
      <c r="AS160" s="182">
        <f t="shared" si="4"/>
        <v>0</v>
      </c>
      <c r="AT160" s="172"/>
    </row>
    <row r="161" spans="3:46" x14ac:dyDescent="0.2">
      <c r="C161" s="131">
        <v>156</v>
      </c>
      <c r="D161" s="162" t="s">
        <v>978</v>
      </c>
      <c r="E161" s="162">
        <v>2006</v>
      </c>
      <c r="F161" s="128" t="s">
        <v>454</v>
      </c>
      <c r="G161" s="26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174"/>
      <c r="AR161" s="25"/>
      <c r="AS161" s="182">
        <f t="shared" si="4"/>
        <v>0</v>
      </c>
      <c r="AT161" s="172"/>
    </row>
    <row r="162" spans="3:46" x14ac:dyDescent="0.2">
      <c r="C162" s="131">
        <v>157</v>
      </c>
      <c r="D162" s="162" t="s">
        <v>979</v>
      </c>
      <c r="E162" s="162">
        <v>2008</v>
      </c>
      <c r="F162" s="165" t="s">
        <v>215</v>
      </c>
      <c r="G162" s="26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174"/>
      <c r="AR162" s="25"/>
      <c r="AS162" s="183">
        <f t="shared" si="4"/>
        <v>0</v>
      </c>
      <c r="AT162" s="172"/>
    </row>
    <row r="163" spans="3:46" x14ac:dyDescent="0.2">
      <c r="C163" s="131">
        <v>158</v>
      </c>
      <c r="D163" s="227" t="s">
        <v>980</v>
      </c>
      <c r="E163" s="227">
        <v>1993</v>
      </c>
      <c r="F163" s="228" t="s">
        <v>981</v>
      </c>
      <c r="G163" s="26"/>
      <c r="H163" s="24"/>
      <c r="I163" s="24"/>
      <c r="J163" s="24"/>
      <c r="K163" s="238"/>
      <c r="L163" s="238"/>
      <c r="M163" s="238"/>
      <c r="N163" s="238"/>
      <c r="O163" s="238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174"/>
      <c r="AR163" s="25"/>
      <c r="AS163" s="181">
        <f t="shared" si="4"/>
        <v>0</v>
      </c>
      <c r="AT163" s="173"/>
    </row>
    <row r="164" spans="3:46" x14ac:dyDescent="0.2">
      <c r="C164" s="131">
        <v>159</v>
      </c>
      <c r="D164" s="162" t="s">
        <v>1033</v>
      </c>
      <c r="E164" s="162">
        <v>2002</v>
      </c>
      <c r="F164" s="165" t="s">
        <v>499</v>
      </c>
      <c r="G164" s="26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174"/>
      <c r="AR164" s="25"/>
      <c r="AS164" s="181">
        <f t="shared" si="4"/>
        <v>0</v>
      </c>
      <c r="AT164" s="173"/>
    </row>
    <row r="165" spans="3:46" x14ac:dyDescent="0.2">
      <c r="C165" s="131">
        <v>160</v>
      </c>
      <c r="D165" s="162" t="s">
        <v>1032</v>
      </c>
      <c r="E165" s="162">
        <v>1996</v>
      </c>
      <c r="F165" s="165" t="s">
        <v>393</v>
      </c>
      <c r="G165" s="26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174"/>
      <c r="AR165" s="25"/>
      <c r="AS165" s="181">
        <f t="shared" si="4"/>
        <v>0</v>
      </c>
      <c r="AT165" s="173"/>
    </row>
    <row r="166" spans="3:46" x14ac:dyDescent="0.2">
      <c r="C166" s="131">
        <v>161</v>
      </c>
      <c r="D166" s="162" t="s">
        <v>1030</v>
      </c>
      <c r="E166" s="162">
        <v>1987</v>
      </c>
      <c r="F166" s="165" t="s">
        <v>15</v>
      </c>
      <c r="G166" s="26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174"/>
      <c r="AR166" s="25"/>
      <c r="AS166" s="182">
        <f t="shared" ref="AS166:AS197" si="5">SUM(G166:AR166)</f>
        <v>0</v>
      </c>
      <c r="AT166" s="173"/>
    </row>
    <row r="167" spans="3:46" x14ac:dyDescent="0.2">
      <c r="C167" s="131">
        <v>162</v>
      </c>
      <c r="D167" s="162" t="s">
        <v>1061</v>
      </c>
      <c r="E167" s="162">
        <v>2004</v>
      </c>
      <c r="F167" s="165" t="s">
        <v>277</v>
      </c>
      <c r="G167" s="26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  <c r="AQ167" s="174"/>
      <c r="AR167" s="25"/>
      <c r="AS167" s="182">
        <f t="shared" si="5"/>
        <v>0</v>
      </c>
      <c r="AT167" s="172"/>
    </row>
    <row r="168" spans="3:46" x14ac:dyDescent="0.2">
      <c r="C168" s="131">
        <v>163</v>
      </c>
      <c r="D168" s="162" t="s">
        <v>1062</v>
      </c>
      <c r="E168" s="162">
        <v>2000</v>
      </c>
      <c r="F168" s="165" t="s">
        <v>25</v>
      </c>
      <c r="G168" s="26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174"/>
      <c r="AR168" s="25"/>
      <c r="AS168" s="181">
        <f t="shared" si="5"/>
        <v>0</v>
      </c>
      <c r="AT168" s="173"/>
    </row>
    <row r="169" spans="3:46" ht="13.5" thickBot="1" x14ac:dyDescent="0.25">
      <c r="C169" s="210">
        <v>164</v>
      </c>
      <c r="D169" s="222" t="s">
        <v>1063</v>
      </c>
      <c r="E169" s="222">
        <v>1981</v>
      </c>
      <c r="F169" s="187" t="s">
        <v>1064</v>
      </c>
      <c r="G169" s="156"/>
      <c r="H169" s="144"/>
      <c r="I169" s="144"/>
      <c r="J169" s="144"/>
      <c r="K169" s="144"/>
      <c r="L169" s="144"/>
      <c r="M169" s="144"/>
      <c r="N169" s="144"/>
      <c r="O169" s="144"/>
      <c r="P169" s="144"/>
      <c r="Q169" s="144"/>
      <c r="R169" s="144"/>
      <c r="S169" s="144"/>
      <c r="T169" s="144"/>
      <c r="U169" s="144"/>
      <c r="V169" s="144"/>
      <c r="W169" s="144"/>
      <c r="X169" s="144"/>
      <c r="Y169" s="144"/>
      <c r="Z169" s="144"/>
      <c r="AA169" s="144"/>
      <c r="AB169" s="144"/>
      <c r="AC169" s="144"/>
      <c r="AD169" s="144"/>
      <c r="AE169" s="144"/>
      <c r="AF169" s="144"/>
      <c r="AG169" s="144"/>
      <c r="AH169" s="144"/>
      <c r="AI169" s="144"/>
      <c r="AJ169" s="144"/>
      <c r="AK169" s="144"/>
      <c r="AL169" s="144"/>
      <c r="AM169" s="144"/>
      <c r="AN169" s="144"/>
      <c r="AO169" s="144"/>
      <c r="AP169" s="144"/>
      <c r="AQ169" s="143"/>
      <c r="AR169" s="155"/>
      <c r="AS169" s="240">
        <f t="shared" si="5"/>
        <v>0</v>
      </c>
      <c r="AT169" s="241"/>
    </row>
    <row r="171" spans="3:46" x14ac:dyDescent="0.2">
      <c r="C171" s="212"/>
    </row>
  </sheetData>
  <sortState ref="D6:AT169">
    <sortCondition descending="1" ref="AS6:AS169"/>
    <sortCondition ref="AT6:AT169"/>
  </sortState>
  <phoneticPr fontId="0" type="noConversion"/>
  <pageMargins left="0.19685039370078741" right="0" top="0.19685039370078741" bottom="0.19685039370078741" header="0.51181102362204722" footer="0.51181102362204722"/>
  <pageSetup paperSize="9" scale="75" fitToHeight="0" orientation="landscape" r:id="rId1"/>
  <headerFooter alignWithMargins="0">
    <oddHeader>&amp;Lhttp://aceskv.cz/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CC128"/>
  <sheetViews>
    <sheetView workbookViewId="0">
      <pane xSplit="6" ySplit="5" topLeftCell="G10" activePane="bottomRight" state="frozen"/>
      <selection pane="topRight" activeCell="G1" sqref="G1"/>
      <selection pane="bottomLeft" activeCell="A6" sqref="A6"/>
      <selection pane="bottomRight" activeCell="K12" sqref="K12"/>
    </sheetView>
  </sheetViews>
  <sheetFormatPr defaultRowHeight="12.75" x14ac:dyDescent="0.2"/>
  <cols>
    <col min="1" max="1" width="1" customWidth="1"/>
    <col min="2" max="2" width="2.140625" customWidth="1"/>
    <col min="3" max="3" width="5" customWidth="1"/>
    <col min="4" max="4" width="17.42578125" customWidth="1"/>
    <col min="5" max="5" width="7" bestFit="1" customWidth="1"/>
    <col min="6" max="6" width="22.28515625" bestFit="1" customWidth="1"/>
    <col min="7" max="7" width="3.140625" customWidth="1"/>
    <col min="8" max="9" width="3" customWidth="1"/>
    <col min="10" max="10" width="3" bestFit="1" customWidth="1"/>
    <col min="11" max="20" width="3" customWidth="1"/>
    <col min="21" max="21" width="3" bestFit="1" customWidth="1"/>
    <col min="22" max="22" width="3" customWidth="1"/>
    <col min="23" max="23" width="3" bestFit="1" customWidth="1"/>
    <col min="24" max="27" width="3" customWidth="1"/>
    <col min="28" max="28" width="3" bestFit="1" customWidth="1"/>
    <col min="29" max="33" width="3" customWidth="1"/>
    <col min="34" max="34" width="3" bestFit="1" customWidth="1"/>
    <col min="35" max="37" width="3" customWidth="1"/>
    <col min="38" max="40" width="3" bestFit="1" customWidth="1"/>
    <col min="41" max="42" width="3" customWidth="1"/>
    <col min="43" max="43" width="3" bestFit="1" customWidth="1"/>
    <col min="44" max="44" width="4" bestFit="1" customWidth="1"/>
    <col min="45" max="45" width="3" style="117" customWidth="1"/>
  </cols>
  <sheetData>
    <row r="1" spans="3:81" ht="27.75" x14ac:dyDescent="0.4">
      <c r="H1" s="18" t="s">
        <v>1103</v>
      </c>
      <c r="Y1" s="18"/>
    </row>
    <row r="2" spans="3:81" ht="18" x14ac:dyDescent="0.25">
      <c r="H2" s="16" t="s">
        <v>1104</v>
      </c>
      <c r="Y2" s="16"/>
    </row>
    <row r="3" spans="3:81" ht="13.5" thickBot="1" x14ac:dyDescent="0.25"/>
    <row r="4" spans="3:81" ht="19.5" thickBot="1" x14ac:dyDescent="0.35">
      <c r="C4" s="17" t="s">
        <v>12</v>
      </c>
      <c r="D4" s="5"/>
      <c r="E4" s="5"/>
      <c r="F4" s="7" t="s">
        <v>1106</v>
      </c>
      <c r="G4" s="83" t="s">
        <v>2</v>
      </c>
      <c r="H4" s="190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7"/>
      <c r="AR4" s="27"/>
      <c r="AS4" s="79"/>
    </row>
    <row r="5" spans="3:81" ht="216.75" thickBot="1" x14ac:dyDescent="0.25">
      <c r="C5" s="194" t="s">
        <v>0</v>
      </c>
      <c r="D5" s="195" t="s">
        <v>1</v>
      </c>
      <c r="E5" s="195" t="s">
        <v>3</v>
      </c>
      <c r="F5" s="196" t="s">
        <v>4</v>
      </c>
      <c r="G5" s="149" t="s">
        <v>36</v>
      </c>
      <c r="H5" s="150" t="s">
        <v>1110</v>
      </c>
      <c r="I5" s="150" t="s">
        <v>1162</v>
      </c>
      <c r="J5" s="150" t="s">
        <v>1152</v>
      </c>
      <c r="K5" s="197" t="s">
        <v>1122</v>
      </c>
      <c r="L5" s="150" t="s">
        <v>1123</v>
      </c>
      <c r="M5" s="150" t="s">
        <v>1124</v>
      </c>
      <c r="N5" s="150" t="s">
        <v>1125</v>
      </c>
      <c r="O5" s="150" t="s">
        <v>1126</v>
      </c>
      <c r="P5" s="150" t="s">
        <v>1127</v>
      </c>
      <c r="Q5" s="150" t="s">
        <v>1128</v>
      </c>
      <c r="R5" s="150" t="s">
        <v>1129</v>
      </c>
      <c r="S5" s="197" t="s">
        <v>1130</v>
      </c>
      <c r="T5" s="150" t="s">
        <v>1131</v>
      </c>
      <c r="U5" s="197" t="s">
        <v>1132</v>
      </c>
      <c r="V5" s="150" t="s">
        <v>1133</v>
      </c>
      <c r="W5" s="150" t="s">
        <v>1134</v>
      </c>
      <c r="X5" s="150" t="s">
        <v>1163</v>
      </c>
      <c r="Y5" s="150" t="s">
        <v>1164</v>
      </c>
      <c r="Z5" s="150" t="s">
        <v>1136</v>
      </c>
      <c r="AA5" s="150" t="s">
        <v>1137</v>
      </c>
      <c r="AB5" s="150" t="s">
        <v>1138</v>
      </c>
      <c r="AC5" s="150" t="s">
        <v>1139</v>
      </c>
      <c r="AD5" s="197" t="s">
        <v>1140</v>
      </c>
      <c r="AE5" s="150" t="s">
        <v>1141</v>
      </c>
      <c r="AF5" s="150" t="s">
        <v>1142</v>
      </c>
      <c r="AG5" s="150" t="s">
        <v>1143</v>
      </c>
      <c r="AH5" s="150" t="s">
        <v>1144</v>
      </c>
      <c r="AI5" s="150" t="s">
        <v>1145</v>
      </c>
      <c r="AJ5" s="150" t="s">
        <v>1146</v>
      </c>
      <c r="AK5" s="150" t="s">
        <v>1147</v>
      </c>
      <c r="AL5" s="150" t="s">
        <v>1148</v>
      </c>
      <c r="AM5" s="150" t="s">
        <v>1149</v>
      </c>
      <c r="AN5" s="150" t="s">
        <v>1150</v>
      </c>
      <c r="AO5" s="150" t="s">
        <v>1151</v>
      </c>
      <c r="AP5" s="150" t="s">
        <v>1157</v>
      </c>
      <c r="AQ5" s="150" t="s">
        <v>213</v>
      </c>
      <c r="AR5" s="151" t="s">
        <v>6</v>
      </c>
      <c r="AS5" s="152" t="s">
        <v>35</v>
      </c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</row>
    <row r="6" spans="3:81" x14ac:dyDescent="0.2">
      <c r="C6" s="19">
        <v>1</v>
      </c>
      <c r="D6" s="135" t="s">
        <v>207</v>
      </c>
      <c r="E6" s="135">
        <v>1971</v>
      </c>
      <c r="F6" s="136" t="s">
        <v>215</v>
      </c>
      <c r="G6" s="14">
        <v>16</v>
      </c>
      <c r="H6" s="13">
        <v>25</v>
      </c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22"/>
      <c r="AR6" s="153">
        <f>SUM(G6:AQ6)</f>
        <v>41</v>
      </c>
      <c r="AS6" s="153">
        <v>2</v>
      </c>
    </row>
    <row r="7" spans="3:81" x14ac:dyDescent="0.2">
      <c r="C7" s="20">
        <v>2</v>
      </c>
      <c r="D7" s="125" t="s">
        <v>361</v>
      </c>
      <c r="E7" s="125">
        <v>1973</v>
      </c>
      <c r="F7" s="126" t="s">
        <v>8</v>
      </c>
      <c r="G7" s="9">
        <v>10</v>
      </c>
      <c r="H7" s="2">
        <v>20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4"/>
      <c r="AR7" s="129">
        <f>SUM(G7:AQ7)</f>
        <v>30</v>
      </c>
      <c r="AS7" s="145">
        <v>2</v>
      </c>
    </row>
    <row r="8" spans="3:81" x14ac:dyDescent="0.2">
      <c r="C8" s="21">
        <v>3</v>
      </c>
      <c r="D8" s="125" t="s">
        <v>656</v>
      </c>
      <c r="E8" s="125">
        <v>1979</v>
      </c>
      <c r="F8" s="126" t="s">
        <v>203</v>
      </c>
      <c r="G8" s="9">
        <v>25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4"/>
      <c r="AR8" s="129">
        <f>SUM(G8:AQ8)</f>
        <v>25</v>
      </c>
      <c r="AS8" s="145">
        <v>1</v>
      </c>
    </row>
    <row r="9" spans="3:81" x14ac:dyDescent="0.2">
      <c r="C9" s="3">
        <v>4</v>
      </c>
      <c r="D9" s="2" t="s">
        <v>717</v>
      </c>
      <c r="E9" s="2">
        <v>1973</v>
      </c>
      <c r="F9" s="4" t="s">
        <v>1193</v>
      </c>
      <c r="G9" s="9">
        <v>9</v>
      </c>
      <c r="H9" s="2">
        <v>16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4"/>
      <c r="AR9" s="11">
        <f>SUM(G9:AQ9)</f>
        <v>25</v>
      </c>
      <c r="AS9" s="38">
        <v>2</v>
      </c>
    </row>
    <row r="10" spans="3:81" x14ac:dyDescent="0.2">
      <c r="C10" s="3">
        <v>5</v>
      </c>
      <c r="D10" s="127" t="s">
        <v>1172</v>
      </c>
      <c r="E10" s="127">
        <v>1980</v>
      </c>
      <c r="F10" s="128" t="s">
        <v>1173</v>
      </c>
      <c r="G10" s="9">
        <v>20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4"/>
      <c r="AR10" s="130">
        <f>SUM(G10:AQ10)</f>
        <v>20</v>
      </c>
      <c r="AS10" s="154">
        <v>1</v>
      </c>
    </row>
    <row r="11" spans="3:81" x14ac:dyDescent="0.2">
      <c r="C11" s="3">
        <v>6</v>
      </c>
      <c r="D11" s="127" t="s">
        <v>375</v>
      </c>
      <c r="E11" s="127">
        <v>1975</v>
      </c>
      <c r="F11" s="128" t="s">
        <v>404</v>
      </c>
      <c r="G11" s="9">
        <v>5</v>
      </c>
      <c r="H11" s="2">
        <v>13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4"/>
      <c r="AR11" s="130">
        <f>SUM(G11:AQ11)</f>
        <v>18</v>
      </c>
      <c r="AS11" s="38">
        <v>2</v>
      </c>
    </row>
    <row r="12" spans="3:81" x14ac:dyDescent="0.2">
      <c r="C12" s="3">
        <v>7</v>
      </c>
      <c r="D12" s="127" t="s">
        <v>466</v>
      </c>
      <c r="E12" s="127">
        <v>1971</v>
      </c>
      <c r="F12" s="128" t="s">
        <v>263</v>
      </c>
      <c r="G12" s="9">
        <v>13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4"/>
      <c r="AR12" s="130">
        <f>SUM(G12:AQ12)</f>
        <v>13</v>
      </c>
      <c r="AS12" s="38">
        <v>1</v>
      </c>
    </row>
    <row r="13" spans="3:81" x14ac:dyDescent="0.2">
      <c r="C13" s="3">
        <v>8</v>
      </c>
      <c r="D13" s="127" t="s">
        <v>534</v>
      </c>
      <c r="E13" s="127">
        <v>1978</v>
      </c>
      <c r="F13" s="4" t="s">
        <v>263</v>
      </c>
      <c r="G13" s="9">
        <v>3</v>
      </c>
      <c r="H13" s="2">
        <v>10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4"/>
      <c r="AR13" s="130">
        <f>SUM(G13:AQ13)</f>
        <v>13</v>
      </c>
      <c r="AS13" s="38">
        <v>2</v>
      </c>
    </row>
    <row r="14" spans="3:81" x14ac:dyDescent="0.2">
      <c r="C14" s="3">
        <v>9</v>
      </c>
      <c r="D14" s="127" t="s">
        <v>310</v>
      </c>
      <c r="E14" s="127">
        <v>1977</v>
      </c>
      <c r="F14" s="128" t="s">
        <v>409</v>
      </c>
      <c r="G14" s="9">
        <v>1</v>
      </c>
      <c r="H14" s="2">
        <v>11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4"/>
      <c r="AR14" s="130">
        <f>SUM(G14:AQ14)</f>
        <v>12</v>
      </c>
      <c r="AS14" s="38">
        <v>2</v>
      </c>
    </row>
    <row r="15" spans="3:81" x14ac:dyDescent="0.2">
      <c r="C15" s="3">
        <v>10</v>
      </c>
      <c r="D15" s="29" t="s">
        <v>1054</v>
      </c>
      <c r="E15" s="29">
        <v>1978</v>
      </c>
      <c r="F15" s="30" t="s">
        <v>275</v>
      </c>
      <c r="G15" s="9">
        <v>11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4"/>
      <c r="AR15" s="11">
        <f>SUM(G15:AQ15)</f>
        <v>11</v>
      </c>
      <c r="AS15" s="38">
        <v>1</v>
      </c>
    </row>
    <row r="16" spans="3:81" x14ac:dyDescent="0.2">
      <c r="C16" s="3">
        <v>11</v>
      </c>
      <c r="D16" s="127" t="s">
        <v>10</v>
      </c>
      <c r="E16" s="127">
        <v>1971</v>
      </c>
      <c r="F16" s="128" t="s">
        <v>11</v>
      </c>
      <c r="G16" s="9">
        <v>1</v>
      </c>
      <c r="H16" s="2">
        <v>9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4"/>
      <c r="AR16" s="130">
        <f>SUM(G16:AQ16)</f>
        <v>10</v>
      </c>
      <c r="AS16" s="38">
        <v>2</v>
      </c>
    </row>
    <row r="17" spans="3:46" x14ac:dyDescent="0.2">
      <c r="C17" s="3">
        <v>12</v>
      </c>
      <c r="D17" s="29" t="s">
        <v>1174</v>
      </c>
      <c r="E17" s="29">
        <v>1980</v>
      </c>
      <c r="F17" s="30" t="s">
        <v>8</v>
      </c>
      <c r="G17" s="9">
        <v>8</v>
      </c>
      <c r="H17" s="2"/>
      <c r="I17" s="2"/>
      <c r="J17" s="32"/>
      <c r="K17" s="3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4"/>
      <c r="AR17" s="11">
        <f>SUM(G17:AQ17)</f>
        <v>8</v>
      </c>
      <c r="AS17" s="38">
        <v>1</v>
      </c>
    </row>
    <row r="18" spans="3:46" x14ac:dyDescent="0.2">
      <c r="C18" s="3">
        <v>13</v>
      </c>
      <c r="D18" s="22" t="s">
        <v>658</v>
      </c>
      <c r="E18" s="22">
        <v>1979</v>
      </c>
      <c r="F18" s="23" t="s">
        <v>215</v>
      </c>
      <c r="G18" s="9">
        <v>7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4"/>
      <c r="AR18" s="116">
        <f>SUM(G18:AQ18)</f>
        <v>7</v>
      </c>
      <c r="AS18" s="38">
        <v>1</v>
      </c>
    </row>
    <row r="19" spans="3:46" x14ac:dyDescent="0.2">
      <c r="C19" s="3">
        <v>14</v>
      </c>
      <c r="D19" s="127" t="s">
        <v>261</v>
      </c>
      <c r="E19" s="127">
        <v>1971</v>
      </c>
      <c r="F19" s="128" t="s">
        <v>203</v>
      </c>
      <c r="G19" s="9">
        <v>6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32"/>
      <c r="AO19" s="32"/>
      <c r="AP19" s="2"/>
      <c r="AQ19" s="4"/>
      <c r="AR19" s="130">
        <f>SUM(G19:AQ19)</f>
        <v>6</v>
      </c>
      <c r="AS19" s="38">
        <v>1</v>
      </c>
    </row>
    <row r="20" spans="3:46" x14ac:dyDescent="0.2">
      <c r="C20" s="3">
        <v>15</v>
      </c>
      <c r="D20" s="127" t="s">
        <v>744</v>
      </c>
      <c r="E20" s="127">
        <v>1975</v>
      </c>
      <c r="F20" s="128" t="s">
        <v>316</v>
      </c>
      <c r="G20" s="9">
        <v>4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4"/>
      <c r="AR20" s="130">
        <f>SUM(G20:AQ20)</f>
        <v>4</v>
      </c>
      <c r="AS20" s="38">
        <v>1</v>
      </c>
    </row>
    <row r="21" spans="3:46" x14ac:dyDescent="0.2">
      <c r="C21" s="3">
        <v>16</v>
      </c>
      <c r="D21" s="29" t="s">
        <v>437</v>
      </c>
      <c r="E21" s="29">
        <v>1977</v>
      </c>
      <c r="F21" s="30" t="s">
        <v>474</v>
      </c>
      <c r="G21" s="9">
        <v>2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4"/>
      <c r="AR21" s="116">
        <f>SUM(G21:AQ21)</f>
        <v>2</v>
      </c>
      <c r="AS21" s="38">
        <v>1</v>
      </c>
    </row>
    <row r="22" spans="3:46" x14ac:dyDescent="0.2">
      <c r="C22" s="3">
        <v>17</v>
      </c>
      <c r="D22" s="127" t="s">
        <v>370</v>
      </c>
      <c r="E22" s="127">
        <v>1974</v>
      </c>
      <c r="F22" s="128" t="s">
        <v>413</v>
      </c>
      <c r="G22" s="9">
        <v>1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4"/>
      <c r="AR22" s="130">
        <f>SUM(G22:AQ22)</f>
        <v>1</v>
      </c>
      <c r="AS22" s="38">
        <v>1</v>
      </c>
    </row>
    <row r="23" spans="3:46" ht="13.5" customHeight="1" x14ac:dyDescent="0.2">
      <c r="C23" s="3">
        <v>18</v>
      </c>
      <c r="D23" s="2" t="s">
        <v>1175</v>
      </c>
      <c r="E23" s="2">
        <v>1980</v>
      </c>
      <c r="F23" s="4" t="s">
        <v>8</v>
      </c>
      <c r="G23" s="9">
        <v>1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4"/>
      <c r="AR23" s="11">
        <f>SUM(G23:AQ23)</f>
        <v>1</v>
      </c>
      <c r="AS23" s="38">
        <v>1</v>
      </c>
    </row>
    <row r="24" spans="3:46" ht="13.5" customHeight="1" x14ac:dyDescent="0.2">
      <c r="C24" s="3">
        <v>19</v>
      </c>
      <c r="D24" s="41" t="s">
        <v>533</v>
      </c>
      <c r="E24" s="41">
        <v>1979</v>
      </c>
      <c r="F24" s="236" t="s">
        <v>215</v>
      </c>
      <c r="G24" s="8">
        <v>1</v>
      </c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198"/>
      <c r="AR24" s="38">
        <f>SUM(G24:AQ24)</f>
        <v>1</v>
      </c>
      <c r="AS24" s="38">
        <v>1</v>
      </c>
    </row>
    <row r="25" spans="3:46" ht="13.5" customHeight="1" x14ac:dyDescent="0.2">
      <c r="C25" s="3">
        <v>20</v>
      </c>
      <c r="D25" s="29" t="s">
        <v>660</v>
      </c>
      <c r="E25" s="29">
        <v>1979</v>
      </c>
      <c r="F25" s="30" t="s">
        <v>316</v>
      </c>
      <c r="G25" s="9">
        <v>1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32"/>
      <c r="AN25" s="32"/>
      <c r="AO25" s="32"/>
      <c r="AP25" s="32"/>
      <c r="AQ25" s="4"/>
      <c r="AR25" s="11">
        <f>SUM(G25:AQ25)</f>
        <v>1</v>
      </c>
      <c r="AS25" s="38">
        <v>1</v>
      </c>
    </row>
    <row r="26" spans="3:46" ht="13.5" customHeight="1" x14ac:dyDescent="0.2">
      <c r="C26" s="3">
        <v>21</v>
      </c>
      <c r="D26" s="41" t="s">
        <v>372</v>
      </c>
      <c r="E26" s="41">
        <v>1972</v>
      </c>
      <c r="F26" s="236" t="s">
        <v>277</v>
      </c>
      <c r="G26" s="9">
        <v>1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4"/>
      <c r="AR26" s="11">
        <f>SUM(G26:AQ26)</f>
        <v>1</v>
      </c>
      <c r="AS26" s="38">
        <v>1</v>
      </c>
    </row>
    <row r="27" spans="3:46" ht="13.5" customHeight="1" x14ac:dyDescent="0.2">
      <c r="C27" s="3">
        <v>22</v>
      </c>
      <c r="D27" s="2" t="s">
        <v>268</v>
      </c>
      <c r="E27" s="2">
        <v>1971</v>
      </c>
      <c r="F27" s="4" t="s">
        <v>277</v>
      </c>
      <c r="G27" s="9">
        <v>1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4"/>
      <c r="AR27" s="116">
        <f>SUM(G27:AQ27)</f>
        <v>1</v>
      </c>
      <c r="AS27" s="38">
        <v>1</v>
      </c>
    </row>
    <row r="28" spans="3:46" ht="13.5" customHeight="1" x14ac:dyDescent="0.2">
      <c r="C28" s="3">
        <v>23</v>
      </c>
      <c r="D28" s="2" t="s">
        <v>452</v>
      </c>
      <c r="E28" s="2">
        <v>1977</v>
      </c>
      <c r="F28" s="4" t="s">
        <v>263</v>
      </c>
      <c r="G28" s="9">
        <v>1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4"/>
      <c r="AR28" s="11">
        <f>SUM(G28:AQ28)</f>
        <v>1</v>
      </c>
      <c r="AS28" s="38">
        <v>1</v>
      </c>
    </row>
    <row r="29" spans="3:46" ht="13.5" customHeight="1" x14ac:dyDescent="0.2">
      <c r="C29" s="3">
        <v>24</v>
      </c>
      <c r="D29" s="2" t="s">
        <v>436</v>
      </c>
      <c r="E29" s="2">
        <v>1974</v>
      </c>
      <c r="F29" s="4" t="s">
        <v>338</v>
      </c>
      <c r="G29" s="9">
        <v>1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4"/>
      <c r="AR29" s="11">
        <f>SUM(G29:AQ29)</f>
        <v>1</v>
      </c>
      <c r="AS29" s="38">
        <v>1</v>
      </c>
    </row>
    <row r="30" spans="3:46" ht="13.5" customHeight="1" x14ac:dyDescent="0.2">
      <c r="C30" s="3">
        <v>25</v>
      </c>
      <c r="D30" s="2" t="s">
        <v>478</v>
      </c>
      <c r="E30" s="2">
        <v>1976</v>
      </c>
      <c r="F30" s="4" t="s">
        <v>417</v>
      </c>
      <c r="G30" s="9">
        <v>1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4"/>
      <c r="AR30" s="11">
        <f>SUM(G30:AQ30)</f>
        <v>1</v>
      </c>
      <c r="AS30" s="38">
        <v>1</v>
      </c>
      <c r="AT30" s="27"/>
    </row>
    <row r="31" spans="3:46" ht="13.5" customHeight="1" x14ac:dyDescent="0.2">
      <c r="C31" s="3">
        <v>26</v>
      </c>
      <c r="D31" s="2"/>
      <c r="E31" s="2"/>
      <c r="F31" s="4"/>
      <c r="G31" s="9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3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4"/>
      <c r="AR31" s="11">
        <f>SUM(G31:AQ31)</f>
        <v>0</v>
      </c>
      <c r="AS31" s="38"/>
    </row>
    <row r="32" spans="3:46" ht="13.5" customHeight="1" x14ac:dyDescent="0.2">
      <c r="C32" s="3">
        <v>27</v>
      </c>
      <c r="D32" s="127" t="s">
        <v>445</v>
      </c>
      <c r="E32" s="127">
        <v>1977</v>
      </c>
      <c r="F32" s="128" t="s">
        <v>203</v>
      </c>
      <c r="G32" s="9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4"/>
      <c r="AR32" s="130">
        <f t="shared" ref="AR6:AR37" si="0">SUM(G32:AQ32)</f>
        <v>0</v>
      </c>
      <c r="AS32" s="154"/>
    </row>
    <row r="33" spans="3:45" ht="13.5" customHeight="1" x14ac:dyDescent="0.2">
      <c r="C33" s="3">
        <v>28</v>
      </c>
      <c r="D33" s="2" t="s">
        <v>387</v>
      </c>
      <c r="E33" s="2">
        <v>1976</v>
      </c>
      <c r="F33" s="4" t="s">
        <v>388</v>
      </c>
      <c r="G33" s="9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4"/>
      <c r="AR33" s="116">
        <f t="shared" si="0"/>
        <v>0</v>
      </c>
      <c r="AS33" s="38"/>
    </row>
    <row r="34" spans="3:45" ht="13.5" customHeight="1" x14ac:dyDescent="0.2">
      <c r="C34" s="3">
        <v>29</v>
      </c>
      <c r="D34" s="127" t="s">
        <v>381</v>
      </c>
      <c r="E34" s="127">
        <v>1976</v>
      </c>
      <c r="F34" s="128" t="s">
        <v>447</v>
      </c>
      <c r="G34" s="9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4"/>
      <c r="AR34" s="130">
        <f t="shared" si="0"/>
        <v>0</v>
      </c>
      <c r="AS34" s="154"/>
    </row>
    <row r="35" spans="3:45" ht="13.5" customHeight="1" x14ac:dyDescent="0.2">
      <c r="C35" s="3">
        <v>30</v>
      </c>
      <c r="D35" s="127" t="s">
        <v>293</v>
      </c>
      <c r="E35" s="127">
        <v>1976</v>
      </c>
      <c r="F35" s="128" t="s">
        <v>263</v>
      </c>
      <c r="G35" s="9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4"/>
      <c r="AR35" s="130">
        <f t="shared" si="0"/>
        <v>0</v>
      </c>
      <c r="AS35" s="38"/>
    </row>
    <row r="36" spans="3:45" ht="13.5" customHeight="1" x14ac:dyDescent="0.2">
      <c r="C36" s="3">
        <v>31</v>
      </c>
      <c r="D36" s="127" t="s">
        <v>435</v>
      </c>
      <c r="E36" s="127">
        <v>1976</v>
      </c>
      <c r="F36" s="128" t="s">
        <v>215</v>
      </c>
      <c r="G36" s="9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4"/>
      <c r="AR36" s="130">
        <f t="shared" si="0"/>
        <v>0</v>
      </c>
      <c r="AS36" s="38"/>
    </row>
    <row r="37" spans="3:45" x14ac:dyDescent="0.2">
      <c r="C37" s="3">
        <v>32</v>
      </c>
      <c r="D37" s="2" t="s">
        <v>320</v>
      </c>
      <c r="E37" s="2">
        <v>1976</v>
      </c>
      <c r="F37" s="4" t="s">
        <v>15</v>
      </c>
      <c r="G37" s="9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4"/>
      <c r="AR37" s="11">
        <f t="shared" si="0"/>
        <v>0</v>
      </c>
      <c r="AS37" s="38"/>
    </row>
    <row r="38" spans="3:45" x14ac:dyDescent="0.2">
      <c r="C38" s="3">
        <v>33</v>
      </c>
      <c r="D38" s="127" t="s">
        <v>548</v>
      </c>
      <c r="E38" s="127">
        <v>1978</v>
      </c>
      <c r="F38" s="128" t="s">
        <v>549</v>
      </c>
      <c r="G38" s="9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4"/>
      <c r="AR38" s="130">
        <f t="shared" ref="AR38:AR69" si="1">SUM(G38:AQ38)</f>
        <v>0</v>
      </c>
      <c r="AS38" s="154"/>
    </row>
    <row r="39" spans="3:45" x14ac:dyDescent="0.2">
      <c r="C39" s="3">
        <v>34</v>
      </c>
      <c r="D39" s="2" t="s">
        <v>559</v>
      </c>
      <c r="E39" s="2">
        <v>1975</v>
      </c>
      <c r="F39" s="4" t="s">
        <v>455</v>
      </c>
      <c r="G39" s="9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4"/>
      <c r="AR39" s="11">
        <f t="shared" si="1"/>
        <v>0</v>
      </c>
      <c r="AS39" s="38"/>
    </row>
    <row r="40" spans="3:45" x14ac:dyDescent="0.2">
      <c r="C40" s="3">
        <v>35</v>
      </c>
      <c r="D40" s="2" t="s">
        <v>453</v>
      </c>
      <c r="E40" s="2">
        <v>1972</v>
      </c>
      <c r="F40" s="4" t="s">
        <v>263</v>
      </c>
      <c r="G40" s="9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4"/>
      <c r="AR40" s="11">
        <f t="shared" si="1"/>
        <v>0</v>
      </c>
      <c r="AS40" s="38"/>
    </row>
    <row r="41" spans="3:45" x14ac:dyDescent="0.2">
      <c r="C41" s="3">
        <v>36</v>
      </c>
      <c r="D41" s="2" t="s">
        <v>943</v>
      </c>
      <c r="E41" s="2">
        <v>1974</v>
      </c>
      <c r="F41" s="4" t="s">
        <v>11</v>
      </c>
      <c r="G41" s="9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4"/>
      <c r="AR41" s="11">
        <f t="shared" si="1"/>
        <v>0</v>
      </c>
      <c r="AS41" s="154"/>
    </row>
    <row r="42" spans="3:45" x14ac:dyDescent="0.2">
      <c r="C42" s="3">
        <v>37</v>
      </c>
      <c r="D42" s="127" t="s">
        <v>290</v>
      </c>
      <c r="E42" s="127">
        <v>1972</v>
      </c>
      <c r="F42" s="128" t="s">
        <v>249</v>
      </c>
      <c r="G42" s="9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4"/>
      <c r="AR42" s="130">
        <f t="shared" si="1"/>
        <v>0</v>
      </c>
      <c r="AS42" s="154"/>
    </row>
    <row r="43" spans="3:45" x14ac:dyDescent="0.2">
      <c r="C43" s="3">
        <v>38</v>
      </c>
      <c r="D43" s="29" t="s">
        <v>595</v>
      </c>
      <c r="E43" s="29">
        <v>1977</v>
      </c>
      <c r="F43" s="30" t="s">
        <v>215</v>
      </c>
      <c r="G43" s="9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4"/>
      <c r="AR43" s="11">
        <f t="shared" si="1"/>
        <v>0</v>
      </c>
      <c r="AS43" s="38"/>
    </row>
    <row r="44" spans="3:45" x14ac:dyDescent="0.2">
      <c r="C44" s="3">
        <v>39</v>
      </c>
      <c r="D44" s="2" t="s">
        <v>411</v>
      </c>
      <c r="E44" s="127">
        <v>1975</v>
      </c>
      <c r="F44" s="4" t="s">
        <v>8</v>
      </c>
      <c r="G44" s="9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4"/>
      <c r="AR44" s="130">
        <f t="shared" si="1"/>
        <v>0</v>
      </c>
      <c r="AS44" s="154"/>
    </row>
    <row r="45" spans="3:45" x14ac:dyDescent="0.2">
      <c r="C45" s="3">
        <v>40</v>
      </c>
      <c r="D45" s="2" t="s">
        <v>764</v>
      </c>
      <c r="E45" s="2">
        <v>1975</v>
      </c>
      <c r="F45" s="4" t="s">
        <v>765</v>
      </c>
      <c r="G45" s="9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4"/>
      <c r="AR45" s="11">
        <f t="shared" si="1"/>
        <v>0</v>
      </c>
      <c r="AS45" s="38"/>
    </row>
    <row r="46" spans="3:45" x14ac:dyDescent="0.2">
      <c r="C46" s="3">
        <v>41</v>
      </c>
      <c r="D46" s="2" t="s">
        <v>951</v>
      </c>
      <c r="E46" s="2">
        <v>1972</v>
      </c>
      <c r="F46" s="4" t="s">
        <v>952</v>
      </c>
      <c r="G46" s="9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4"/>
      <c r="AR46" s="11">
        <f t="shared" si="1"/>
        <v>0</v>
      </c>
      <c r="AS46" s="38"/>
    </row>
    <row r="47" spans="3:45" x14ac:dyDescent="0.2">
      <c r="C47" s="3">
        <v>42</v>
      </c>
      <c r="D47" s="2" t="s">
        <v>567</v>
      </c>
      <c r="E47" s="2">
        <v>1978</v>
      </c>
      <c r="F47" s="4" t="s">
        <v>316</v>
      </c>
      <c r="G47" s="9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4"/>
      <c r="AR47" s="11">
        <f t="shared" si="1"/>
        <v>0</v>
      </c>
      <c r="AS47" s="38"/>
    </row>
    <row r="48" spans="3:45" x14ac:dyDescent="0.2">
      <c r="C48" s="3">
        <v>43</v>
      </c>
      <c r="D48" s="29" t="s">
        <v>403</v>
      </c>
      <c r="E48" s="29">
        <v>1976</v>
      </c>
      <c r="F48" s="30" t="s">
        <v>275</v>
      </c>
      <c r="G48" s="9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4"/>
      <c r="AR48" s="116">
        <f t="shared" si="1"/>
        <v>0</v>
      </c>
      <c r="AS48" s="38"/>
    </row>
    <row r="49" spans="3:45" x14ac:dyDescent="0.2">
      <c r="C49" s="3">
        <v>44</v>
      </c>
      <c r="D49" s="2" t="s">
        <v>291</v>
      </c>
      <c r="E49" s="2">
        <v>1975</v>
      </c>
      <c r="F49" s="4" t="s">
        <v>316</v>
      </c>
      <c r="G49" s="9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4"/>
      <c r="AR49" s="116">
        <f t="shared" si="1"/>
        <v>0</v>
      </c>
      <c r="AS49" s="38"/>
    </row>
    <row r="50" spans="3:45" x14ac:dyDescent="0.2">
      <c r="C50" s="3">
        <v>45</v>
      </c>
      <c r="D50" s="2" t="s">
        <v>592</v>
      </c>
      <c r="E50" s="2">
        <v>1978</v>
      </c>
      <c r="F50" s="4" t="s">
        <v>275</v>
      </c>
      <c r="G50" s="9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4"/>
      <c r="AR50" s="11">
        <f t="shared" si="1"/>
        <v>0</v>
      </c>
      <c r="AS50" s="38"/>
    </row>
    <row r="51" spans="3:45" x14ac:dyDescent="0.2">
      <c r="C51" s="3">
        <v>46</v>
      </c>
      <c r="D51" s="29" t="s">
        <v>750</v>
      </c>
      <c r="E51" s="29"/>
      <c r="F51" s="30" t="s">
        <v>751</v>
      </c>
      <c r="G51" s="9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4"/>
      <c r="AR51" s="116">
        <f t="shared" si="1"/>
        <v>0</v>
      </c>
      <c r="AS51" s="38"/>
    </row>
    <row r="52" spans="3:45" x14ac:dyDescent="0.2">
      <c r="C52" s="3">
        <v>47</v>
      </c>
      <c r="D52" s="29" t="s">
        <v>565</v>
      </c>
      <c r="E52" s="29">
        <v>1973</v>
      </c>
      <c r="F52" s="30" t="s">
        <v>275</v>
      </c>
      <c r="G52" s="9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4"/>
      <c r="AR52" s="11">
        <f t="shared" si="1"/>
        <v>0</v>
      </c>
      <c r="AS52" s="38"/>
    </row>
    <row r="53" spans="3:45" x14ac:dyDescent="0.2">
      <c r="C53" s="3">
        <v>48</v>
      </c>
      <c r="D53" s="127" t="s">
        <v>569</v>
      </c>
      <c r="E53" s="127">
        <v>1977</v>
      </c>
      <c r="F53" s="128" t="s">
        <v>267</v>
      </c>
      <c r="G53" s="9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4"/>
      <c r="AR53" s="130">
        <f t="shared" si="1"/>
        <v>0</v>
      </c>
      <c r="AS53" s="154"/>
    </row>
    <row r="54" spans="3:45" x14ac:dyDescent="0.2">
      <c r="C54" s="3">
        <v>49</v>
      </c>
      <c r="D54" s="2" t="s">
        <v>766</v>
      </c>
      <c r="E54" s="2">
        <v>1979</v>
      </c>
      <c r="F54" s="4" t="s">
        <v>767</v>
      </c>
      <c r="G54" s="9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4"/>
      <c r="AR54" s="12">
        <f t="shared" si="1"/>
        <v>0</v>
      </c>
      <c r="AS54" s="38"/>
    </row>
    <row r="55" spans="3:45" x14ac:dyDescent="0.2">
      <c r="C55" s="3">
        <v>50</v>
      </c>
      <c r="D55" s="33" t="s">
        <v>713</v>
      </c>
      <c r="E55" s="33">
        <v>1973</v>
      </c>
      <c r="F55" s="198" t="s">
        <v>30</v>
      </c>
      <c r="G55" s="8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198"/>
      <c r="AR55" s="11">
        <f t="shared" si="1"/>
        <v>0</v>
      </c>
      <c r="AS55" s="116"/>
    </row>
    <row r="56" spans="3:45" x14ac:dyDescent="0.2">
      <c r="C56" s="3">
        <v>51</v>
      </c>
      <c r="D56" s="2" t="s">
        <v>657</v>
      </c>
      <c r="E56" s="2">
        <v>1979</v>
      </c>
      <c r="F56" s="4" t="s">
        <v>215</v>
      </c>
      <c r="G56" s="9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4"/>
      <c r="AR56" s="11">
        <f t="shared" si="1"/>
        <v>0</v>
      </c>
      <c r="AS56" s="154"/>
    </row>
    <row r="57" spans="3:45" x14ac:dyDescent="0.2">
      <c r="C57" s="3">
        <v>52</v>
      </c>
      <c r="D57" s="29" t="s">
        <v>1083</v>
      </c>
      <c r="E57" s="29">
        <v>1974</v>
      </c>
      <c r="F57" s="30" t="s">
        <v>1084</v>
      </c>
      <c r="G57" s="9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4"/>
      <c r="AR57" s="116">
        <f t="shared" si="1"/>
        <v>0</v>
      </c>
      <c r="AS57" s="38"/>
    </row>
    <row r="58" spans="3:45" x14ac:dyDescent="0.2">
      <c r="C58" s="3">
        <v>53</v>
      </c>
      <c r="D58" s="2" t="s">
        <v>633</v>
      </c>
      <c r="E58" s="2">
        <v>1971</v>
      </c>
      <c r="F58" s="4" t="s">
        <v>263</v>
      </c>
      <c r="G58" s="9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4"/>
      <c r="AR58" s="11">
        <f t="shared" si="1"/>
        <v>0</v>
      </c>
      <c r="AS58" s="38"/>
    </row>
    <row r="59" spans="3:45" x14ac:dyDescent="0.2">
      <c r="C59" s="3">
        <v>54</v>
      </c>
      <c r="D59" s="29"/>
      <c r="E59" s="29"/>
      <c r="F59" s="30"/>
      <c r="G59" s="9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4"/>
      <c r="AR59" s="116">
        <f t="shared" si="1"/>
        <v>0</v>
      </c>
      <c r="AS59" s="38"/>
    </row>
    <row r="60" spans="3:45" x14ac:dyDescent="0.2">
      <c r="C60" s="3">
        <v>55</v>
      </c>
      <c r="D60" s="2" t="s">
        <v>930</v>
      </c>
      <c r="E60" s="2">
        <v>1976</v>
      </c>
      <c r="F60" s="4" t="s">
        <v>606</v>
      </c>
      <c r="G60" s="9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4"/>
      <c r="AR60" s="12">
        <f t="shared" si="1"/>
        <v>0</v>
      </c>
      <c r="AS60" s="38"/>
    </row>
    <row r="61" spans="3:45" x14ac:dyDescent="0.2">
      <c r="C61" s="3">
        <v>56</v>
      </c>
      <c r="D61" s="127" t="s">
        <v>596</v>
      </c>
      <c r="E61" s="127">
        <v>1974</v>
      </c>
      <c r="F61" s="128" t="s">
        <v>303</v>
      </c>
      <c r="G61" s="9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4"/>
      <c r="AR61" s="130">
        <f t="shared" si="1"/>
        <v>0</v>
      </c>
      <c r="AS61" s="38"/>
    </row>
    <row r="62" spans="3:45" x14ac:dyDescent="0.2">
      <c r="C62" s="3">
        <v>57</v>
      </c>
      <c r="D62" s="29" t="s">
        <v>578</v>
      </c>
      <c r="E62" s="29">
        <v>1978</v>
      </c>
      <c r="F62" s="30" t="s">
        <v>471</v>
      </c>
      <c r="G62" s="9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4"/>
      <c r="AR62" s="11">
        <f t="shared" si="1"/>
        <v>0</v>
      </c>
      <c r="AS62" s="38"/>
    </row>
    <row r="63" spans="3:45" x14ac:dyDescent="0.2">
      <c r="C63" s="3">
        <v>58</v>
      </c>
      <c r="D63" s="29" t="s">
        <v>716</v>
      </c>
      <c r="E63" s="29">
        <v>1975</v>
      </c>
      <c r="F63" s="30" t="s">
        <v>9</v>
      </c>
      <c r="G63" s="9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4"/>
      <c r="AR63" s="11">
        <f t="shared" si="1"/>
        <v>0</v>
      </c>
      <c r="AS63" s="38"/>
    </row>
    <row r="64" spans="3:45" x14ac:dyDescent="0.2">
      <c r="C64" s="3">
        <v>59</v>
      </c>
      <c r="D64" s="29" t="s">
        <v>887</v>
      </c>
      <c r="E64" s="29">
        <v>1975</v>
      </c>
      <c r="F64" s="30" t="s">
        <v>15</v>
      </c>
      <c r="G64" s="9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4"/>
      <c r="AR64" s="116">
        <f t="shared" si="1"/>
        <v>0</v>
      </c>
      <c r="AS64" s="38"/>
    </row>
    <row r="65" spans="3:45" x14ac:dyDescent="0.2">
      <c r="C65" s="3">
        <v>60</v>
      </c>
      <c r="D65" s="2" t="s">
        <v>631</v>
      </c>
      <c r="E65" s="2">
        <v>1977</v>
      </c>
      <c r="F65" s="4" t="s">
        <v>632</v>
      </c>
      <c r="G65" s="9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4"/>
      <c r="AR65" s="11">
        <f t="shared" si="1"/>
        <v>0</v>
      </c>
      <c r="AS65" s="38"/>
    </row>
    <row r="66" spans="3:45" x14ac:dyDescent="0.2">
      <c r="C66" s="3">
        <v>61</v>
      </c>
      <c r="D66" s="2" t="s">
        <v>465</v>
      </c>
      <c r="E66" s="2">
        <v>1973</v>
      </c>
      <c r="F66" s="4" t="s">
        <v>25</v>
      </c>
      <c r="G66" s="9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4"/>
      <c r="AR66" s="116">
        <f t="shared" si="1"/>
        <v>0</v>
      </c>
      <c r="AS66" s="38"/>
    </row>
    <row r="67" spans="3:45" x14ac:dyDescent="0.2">
      <c r="C67" s="3">
        <v>62</v>
      </c>
      <c r="D67" s="2" t="s">
        <v>931</v>
      </c>
      <c r="E67" s="127">
        <v>1974</v>
      </c>
      <c r="F67" s="4" t="s">
        <v>516</v>
      </c>
      <c r="G67" s="9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4"/>
      <c r="AR67" s="130">
        <f t="shared" si="1"/>
        <v>0</v>
      </c>
      <c r="AS67" s="154"/>
    </row>
    <row r="68" spans="3:45" x14ac:dyDescent="0.2">
      <c r="C68" s="3">
        <v>63</v>
      </c>
      <c r="D68" s="29"/>
      <c r="E68" s="29"/>
      <c r="F68" s="30"/>
      <c r="G68" s="9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4"/>
      <c r="AR68" s="11">
        <f t="shared" si="1"/>
        <v>0</v>
      </c>
      <c r="AS68" s="38"/>
    </row>
    <row r="69" spans="3:45" x14ac:dyDescent="0.2">
      <c r="C69" s="3">
        <v>64</v>
      </c>
      <c r="D69" s="2" t="s">
        <v>586</v>
      </c>
      <c r="E69" s="2">
        <v>1972</v>
      </c>
      <c r="F69" s="4" t="s">
        <v>15</v>
      </c>
      <c r="G69" s="9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4"/>
      <c r="AR69" s="11">
        <f t="shared" si="1"/>
        <v>0</v>
      </c>
      <c r="AS69" s="38"/>
    </row>
    <row r="70" spans="3:45" x14ac:dyDescent="0.2">
      <c r="C70" s="3">
        <v>65</v>
      </c>
      <c r="D70" s="2"/>
      <c r="E70" s="2"/>
      <c r="F70" s="4"/>
      <c r="G70" s="9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4"/>
      <c r="AR70" s="11">
        <f t="shared" ref="AR70:AR101" si="2">SUM(G70:AQ70)</f>
        <v>0</v>
      </c>
      <c r="AS70" s="38"/>
    </row>
    <row r="71" spans="3:45" x14ac:dyDescent="0.2">
      <c r="C71" s="3">
        <v>66</v>
      </c>
      <c r="D71" s="127" t="s">
        <v>934</v>
      </c>
      <c r="E71" s="127">
        <v>1973</v>
      </c>
      <c r="F71" s="128" t="s">
        <v>734</v>
      </c>
      <c r="G71" s="9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4"/>
      <c r="AR71" s="130">
        <f t="shared" si="2"/>
        <v>0</v>
      </c>
      <c r="AS71" s="154"/>
    </row>
    <row r="72" spans="3:45" x14ac:dyDescent="0.2">
      <c r="C72" s="3">
        <v>67</v>
      </c>
      <c r="D72" s="2" t="s">
        <v>1023</v>
      </c>
      <c r="E72" s="2">
        <v>1978</v>
      </c>
      <c r="F72" s="4" t="s">
        <v>393</v>
      </c>
      <c r="G72" s="9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4"/>
      <c r="AR72" s="38">
        <f t="shared" si="2"/>
        <v>0</v>
      </c>
      <c r="AS72" s="38"/>
    </row>
    <row r="73" spans="3:45" x14ac:dyDescent="0.2">
      <c r="C73" s="3">
        <v>68</v>
      </c>
      <c r="D73" s="2" t="s">
        <v>1065</v>
      </c>
      <c r="E73" s="2">
        <v>1978</v>
      </c>
      <c r="F73" s="4" t="s">
        <v>277</v>
      </c>
      <c r="G73" s="9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4"/>
      <c r="AR73" s="116">
        <f t="shared" si="2"/>
        <v>0</v>
      </c>
      <c r="AS73" s="38"/>
    </row>
    <row r="74" spans="3:45" x14ac:dyDescent="0.2">
      <c r="C74" s="3">
        <v>69</v>
      </c>
      <c r="D74" s="2"/>
      <c r="E74" s="2"/>
      <c r="F74" s="4"/>
      <c r="G74" s="9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4"/>
      <c r="AR74" s="11">
        <f t="shared" si="2"/>
        <v>0</v>
      </c>
      <c r="AS74" s="38"/>
    </row>
    <row r="75" spans="3:45" x14ac:dyDescent="0.2">
      <c r="C75" s="3">
        <v>70</v>
      </c>
      <c r="D75" s="2" t="s">
        <v>776</v>
      </c>
      <c r="E75" s="2">
        <v>1975</v>
      </c>
      <c r="F75" s="4" t="s">
        <v>247</v>
      </c>
      <c r="G75" s="9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4"/>
      <c r="AR75" s="11">
        <f t="shared" si="2"/>
        <v>0</v>
      </c>
      <c r="AS75" s="38"/>
    </row>
    <row r="76" spans="3:45" x14ac:dyDescent="0.2">
      <c r="C76" s="3">
        <v>71</v>
      </c>
      <c r="D76" s="2" t="s">
        <v>850</v>
      </c>
      <c r="E76" s="2">
        <v>1972</v>
      </c>
      <c r="F76" s="4" t="s">
        <v>335</v>
      </c>
      <c r="G76" s="9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4"/>
      <c r="AR76" s="11">
        <f t="shared" si="2"/>
        <v>0</v>
      </c>
      <c r="AS76" s="38"/>
    </row>
    <row r="77" spans="3:45" x14ac:dyDescent="0.2">
      <c r="C77" s="3">
        <v>72</v>
      </c>
      <c r="D77" s="2" t="s">
        <v>1024</v>
      </c>
      <c r="E77" s="2">
        <v>1972</v>
      </c>
      <c r="F77" s="4" t="s">
        <v>251</v>
      </c>
      <c r="G77" s="9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4"/>
      <c r="AR77" s="116">
        <f t="shared" si="2"/>
        <v>0</v>
      </c>
      <c r="AS77" s="38"/>
    </row>
    <row r="78" spans="3:45" x14ac:dyDescent="0.2">
      <c r="C78" s="3">
        <v>73</v>
      </c>
      <c r="D78" s="29" t="s">
        <v>1093</v>
      </c>
      <c r="E78" s="29">
        <v>1972</v>
      </c>
      <c r="F78" s="30" t="s">
        <v>396</v>
      </c>
      <c r="G78" s="9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4"/>
      <c r="AR78" s="11">
        <f t="shared" si="2"/>
        <v>0</v>
      </c>
      <c r="AS78" s="38"/>
    </row>
    <row r="79" spans="3:45" x14ac:dyDescent="0.2">
      <c r="C79" s="3">
        <v>74</v>
      </c>
      <c r="D79" s="2" t="s">
        <v>869</v>
      </c>
      <c r="E79" s="2"/>
      <c r="F79" s="4" t="s">
        <v>32</v>
      </c>
      <c r="G79" s="9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4"/>
      <c r="AR79" s="11">
        <f t="shared" si="2"/>
        <v>0</v>
      </c>
      <c r="AS79" s="38"/>
    </row>
    <row r="80" spans="3:45" x14ac:dyDescent="0.2">
      <c r="C80" s="3">
        <v>75</v>
      </c>
      <c r="D80" s="29"/>
      <c r="E80" s="29"/>
      <c r="F80" s="30"/>
      <c r="G80" s="9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4"/>
      <c r="AR80" s="11">
        <f t="shared" si="2"/>
        <v>0</v>
      </c>
      <c r="AS80" s="38"/>
    </row>
    <row r="81" spans="3:45" x14ac:dyDescent="0.2">
      <c r="C81" s="3">
        <v>76</v>
      </c>
      <c r="D81" s="29" t="s">
        <v>1035</v>
      </c>
      <c r="E81" s="29">
        <v>1973</v>
      </c>
      <c r="F81" s="30" t="s">
        <v>388</v>
      </c>
      <c r="G81" s="9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4"/>
      <c r="AR81" s="11">
        <f t="shared" si="2"/>
        <v>0</v>
      </c>
      <c r="AS81" s="38"/>
    </row>
    <row r="82" spans="3:45" x14ac:dyDescent="0.2">
      <c r="C82" s="3">
        <v>77</v>
      </c>
      <c r="D82" s="2" t="s">
        <v>889</v>
      </c>
      <c r="E82" s="2">
        <v>1975</v>
      </c>
      <c r="F82" s="4" t="s">
        <v>263</v>
      </c>
      <c r="G82" s="9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4"/>
      <c r="AR82" s="11">
        <f t="shared" si="2"/>
        <v>0</v>
      </c>
      <c r="AS82" s="38"/>
    </row>
    <row r="83" spans="3:45" x14ac:dyDescent="0.2">
      <c r="C83" s="3">
        <v>78</v>
      </c>
      <c r="D83" s="29" t="s">
        <v>714</v>
      </c>
      <c r="E83" s="29">
        <v>1973</v>
      </c>
      <c r="F83" s="30" t="s">
        <v>715</v>
      </c>
      <c r="G83" s="9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4"/>
      <c r="AR83" s="116">
        <f t="shared" si="2"/>
        <v>0</v>
      </c>
      <c r="AS83" s="38"/>
    </row>
    <row r="84" spans="3:45" x14ac:dyDescent="0.2">
      <c r="C84" s="3">
        <v>79</v>
      </c>
      <c r="D84" s="2" t="s">
        <v>806</v>
      </c>
      <c r="E84" s="2">
        <v>1976</v>
      </c>
      <c r="F84" s="4" t="s">
        <v>473</v>
      </c>
      <c r="G84" s="9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4"/>
      <c r="AR84" s="11">
        <f t="shared" si="2"/>
        <v>0</v>
      </c>
      <c r="AS84" s="38"/>
    </row>
    <row r="85" spans="3:45" x14ac:dyDescent="0.2">
      <c r="C85" s="3">
        <v>80</v>
      </c>
      <c r="D85" s="2" t="s">
        <v>888</v>
      </c>
      <c r="E85" s="2">
        <v>1976</v>
      </c>
      <c r="F85" s="4" t="s">
        <v>51</v>
      </c>
      <c r="G85" s="9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4"/>
      <c r="AR85" s="11">
        <f t="shared" si="2"/>
        <v>0</v>
      </c>
      <c r="AS85" s="38"/>
    </row>
    <row r="86" spans="3:45" x14ac:dyDescent="0.2">
      <c r="C86" s="3">
        <v>81</v>
      </c>
      <c r="D86" s="29"/>
      <c r="E86" s="29"/>
      <c r="F86" s="30"/>
      <c r="G86" s="9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4"/>
      <c r="AR86" s="116">
        <f t="shared" si="2"/>
        <v>0</v>
      </c>
      <c r="AS86" s="38"/>
    </row>
    <row r="87" spans="3:45" x14ac:dyDescent="0.2">
      <c r="C87" s="3">
        <v>82</v>
      </c>
      <c r="D87" s="2" t="s">
        <v>982</v>
      </c>
      <c r="E87" s="2">
        <v>1976</v>
      </c>
      <c r="F87" s="4" t="s">
        <v>15</v>
      </c>
      <c r="G87" s="9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4"/>
      <c r="AR87" s="11">
        <f t="shared" si="2"/>
        <v>0</v>
      </c>
      <c r="AS87" s="38"/>
    </row>
    <row r="88" spans="3:45" x14ac:dyDescent="0.2">
      <c r="C88" s="3">
        <v>83</v>
      </c>
      <c r="D88" s="2" t="s">
        <v>1002</v>
      </c>
      <c r="E88" s="2">
        <v>1977</v>
      </c>
      <c r="F88" s="4" t="s">
        <v>448</v>
      </c>
      <c r="G88" s="9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4"/>
      <c r="AR88" s="11">
        <f t="shared" si="2"/>
        <v>0</v>
      </c>
      <c r="AS88" s="154"/>
    </row>
    <row r="89" spans="3:45" x14ac:dyDescent="0.2">
      <c r="C89" s="3">
        <v>84</v>
      </c>
      <c r="D89" s="2" t="s">
        <v>614</v>
      </c>
      <c r="E89" s="2">
        <v>1977</v>
      </c>
      <c r="F89" s="4" t="s">
        <v>251</v>
      </c>
      <c r="G89" s="9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4"/>
      <c r="AR89" s="11">
        <f t="shared" si="2"/>
        <v>0</v>
      </c>
      <c r="AS89" s="38"/>
    </row>
    <row r="90" spans="3:45" x14ac:dyDescent="0.2">
      <c r="C90" s="3">
        <v>85</v>
      </c>
      <c r="D90" s="2" t="s">
        <v>704</v>
      </c>
      <c r="E90" s="2">
        <v>1975</v>
      </c>
      <c r="F90" s="4" t="s">
        <v>705</v>
      </c>
      <c r="G90" s="9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4"/>
      <c r="AR90" s="11">
        <f t="shared" si="2"/>
        <v>0</v>
      </c>
      <c r="AS90" s="38"/>
    </row>
    <row r="91" spans="3:45" x14ac:dyDescent="0.2">
      <c r="C91" s="3">
        <v>86</v>
      </c>
      <c r="D91" s="2" t="s">
        <v>504</v>
      </c>
      <c r="E91" s="2"/>
      <c r="F91" s="4" t="s">
        <v>8</v>
      </c>
      <c r="G91" s="9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4"/>
      <c r="AR91" s="11">
        <f t="shared" si="2"/>
        <v>0</v>
      </c>
      <c r="AS91" s="38"/>
    </row>
    <row r="92" spans="3:45" x14ac:dyDescent="0.2">
      <c r="C92" s="3">
        <v>87</v>
      </c>
      <c r="D92" s="2" t="s">
        <v>1025</v>
      </c>
      <c r="E92" s="2">
        <v>1973</v>
      </c>
      <c r="F92" s="4" t="s">
        <v>295</v>
      </c>
      <c r="G92" s="9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4"/>
      <c r="AR92" s="11">
        <f t="shared" si="2"/>
        <v>0</v>
      </c>
      <c r="AS92" s="38"/>
    </row>
    <row r="93" spans="3:45" x14ac:dyDescent="0.2">
      <c r="C93" s="3">
        <v>88</v>
      </c>
      <c r="D93" s="2" t="s">
        <v>1026</v>
      </c>
      <c r="E93" s="2">
        <v>1972</v>
      </c>
      <c r="F93" s="4" t="s">
        <v>247</v>
      </c>
      <c r="G93" s="9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4"/>
      <c r="AR93" s="11">
        <f t="shared" si="2"/>
        <v>0</v>
      </c>
      <c r="AS93" s="38"/>
    </row>
    <row r="94" spans="3:45" x14ac:dyDescent="0.2">
      <c r="C94" s="3">
        <v>89</v>
      </c>
      <c r="D94" s="2"/>
      <c r="E94" s="2"/>
      <c r="F94" s="4"/>
      <c r="G94" s="9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4"/>
      <c r="AR94" s="116">
        <f t="shared" si="2"/>
        <v>0</v>
      </c>
      <c r="AS94" s="38"/>
    </row>
    <row r="95" spans="3:45" x14ac:dyDescent="0.2">
      <c r="C95" s="3">
        <v>90</v>
      </c>
      <c r="D95" s="2" t="s">
        <v>701</v>
      </c>
      <c r="E95" s="2">
        <v>1974</v>
      </c>
      <c r="F95" s="4" t="s">
        <v>231</v>
      </c>
      <c r="G95" s="9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4"/>
      <c r="AR95" s="11">
        <f t="shared" si="2"/>
        <v>0</v>
      </c>
      <c r="AS95" s="38"/>
    </row>
    <row r="96" spans="3:45" x14ac:dyDescent="0.2">
      <c r="C96" s="3">
        <v>91</v>
      </c>
      <c r="D96" s="127" t="s">
        <v>419</v>
      </c>
      <c r="E96" s="127">
        <v>1973</v>
      </c>
      <c r="F96" s="128" t="s">
        <v>316</v>
      </c>
      <c r="G96" s="9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4"/>
      <c r="AR96" s="130">
        <f t="shared" si="2"/>
        <v>0</v>
      </c>
      <c r="AS96" s="154"/>
    </row>
    <row r="97" spans="3:45" x14ac:dyDescent="0.2">
      <c r="C97" s="3">
        <v>92</v>
      </c>
      <c r="D97" s="127" t="s">
        <v>870</v>
      </c>
      <c r="E97" s="127"/>
      <c r="F97" s="128" t="s">
        <v>32</v>
      </c>
      <c r="G97" s="9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4"/>
      <c r="AR97" s="130">
        <f t="shared" si="2"/>
        <v>0</v>
      </c>
      <c r="AS97" s="154"/>
    </row>
    <row r="98" spans="3:45" x14ac:dyDescent="0.2">
      <c r="C98" s="3">
        <v>93</v>
      </c>
      <c r="D98" s="29" t="s">
        <v>609</v>
      </c>
      <c r="E98" s="29">
        <v>1974</v>
      </c>
      <c r="F98" s="30" t="s">
        <v>610</v>
      </c>
      <c r="G98" s="9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4"/>
      <c r="AR98" s="116">
        <f t="shared" si="2"/>
        <v>0</v>
      </c>
      <c r="AS98" s="38"/>
    </row>
    <row r="99" spans="3:45" x14ac:dyDescent="0.2">
      <c r="C99" s="3">
        <v>94</v>
      </c>
      <c r="D99" s="29" t="s">
        <v>983</v>
      </c>
      <c r="E99" s="29">
        <v>1976</v>
      </c>
      <c r="F99" s="30" t="s">
        <v>295</v>
      </c>
      <c r="G99" s="9"/>
      <c r="H99" s="2"/>
      <c r="I99" s="2"/>
      <c r="J99" s="32"/>
      <c r="K99" s="3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4"/>
      <c r="AR99" s="11">
        <f t="shared" si="2"/>
        <v>0</v>
      </c>
      <c r="AS99" s="38"/>
    </row>
    <row r="100" spans="3:45" x14ac:dyDescent="0.2">
      <c r="C100" s="3">
        <v>95</v>
      </c>
      <c r="D100" s="29" t="s">
        <v>913</v>
      </c>
      <c r="E100" s="29">
        <v>1973</v>
      </c>
      <c r="F100" s="30" t="s">
        <v>447</v>
      </c>
      <c r="G100" s="9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4"/>
      <c r="AR100" s="11">
        <f t="shared" si="2"/>
        <v>0</v>
      </c>
      <c r="AS100" s="38"/>
    </row>
    <row r="101" spans="3:45" x14ac:dyDescent="0.2">
      <c r="C101" s="3">
        <v>96</v>
      </c>
      <c r="D101" s="2" t="s">
        <v>823</v>
      </c>
      <c r="E101" s="2">
        <v>1975</v>
      </c>
      <c r="F101" s="4" t="s">
        <v>473</v>
      </c>
      <c r="G101" s="9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4"/>
      <c r="AR101" s="11">
        <f t="shared" si="2"/>
        <v>0</v>
      </c>
      <c r="AS101" s="38"/>
    </row>
    <row r="102" spans="3:45" x14ac:dyDescent="0.2">
      <c r="C102" s="3">
        <v>97</v>
      </c>
      <c r="D102" s="2" t="s">
        <v>856</v>
      </c>
      <c r="E102" s="2">
        <v>1975</v>
      </c>
      <c r="F102" s="4" t="s">
        <v>855</v>
      </c>
      <c r="G102" s="9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4"/>
      <c r="AR102" s="11">
        <f t="shared" ref="AR102:AR126" si="3">SUM(G102:AQ102)</f>
        <v>0</v>
      </c>
      <c r="AS102" s="38"/>
    </row>
    <row r="103" spans="3:45" x14ac:dyDescent="0.2">
      <c r="C103" s="3">
        <v>98</v>
      </c>
      <c r="D103" s="2" t="s">
        <v>702</v>
      </c>
      <c r="E103" s="2">
        <v>1980</v>
      </c>
      <c r="F103" s="4" t="s">
        <v>27</v>
      </c>
      <c r="G103" s="9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4"/>
      <c r="AR103" s="11">
        <f t="shared" si="3"/>
        <v>0</v>
      </c>
      <c r="AS103" s="154"/>
    </row>
    <row r="104" spans="3:45" x14ac:dyDescent="0.2">
      <c r="C104" s="3">
        <v>99</v>
      </c>
      <c r="D104" s="29" t="s">
        <v>779</v>
      </c>
      <c r="E104" s="29">
        <v>1971</v>
      </c>
      <c r="F104" s="30" t="s">
        <v>15</v>
      </c>
      <c r="G104" s="9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4"/>
      <c r="AR104" s="11">
        <f t="shared" si="3"/>
        <v>0</v>
      </c>
      <c r="AS104" s="38"/>
    </row>
    <row r="105" spans="3:45" x14ac:dyDescent="0.2">
      <c r="C105" s="3">
        <v>100</v>
      </c>
      <c r="D105" s="2" t="s">
        <v>829</v>
      </c>
      <c r="E105" s="2">
        <v>1978</v>
      </c>
      <c r="F105" s="4" t="s">
        <v>486</v>
      </c>
      <c r="G105" s="9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4"/>
      <c r="AR105" s="11">
        <f t="shared" si="3"/>
        <v>0</v>
      </c>
      <c r="AS105" s="38"/>
    </row>
    <row r="106" spans="3:45" x14ac:dyDescent="0.2">
      <c r="C106" s="3">
        <v>101</v>
      </c>
      <c r="D106" s="2" t="s">
        <v>694</v>
      </c>
      <c r="E106" s="2">
        <v>1979</v>
      </c>
      <c r="F106" s="4" t="s">
        <v>15</v>
      </c>
      <c r="G106" s="9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4"/>
      <c r="AR106" s="11">
        <f t="shared" si="3"/>
        <v>0</v>
      </c>
      <c r="AS106" s="38"/>
    </row>
    <row r="107" spans="3:45" x14ac:dyDescent="0.2">
      <c r="C107" s="3">
        <v>102</v>
      </c>
      <c r="D107" s="2" t="s">
        <v>901</v>
      </c>
      <c r="E107" s="2">
        <v>1975</v>
      </c>
      <c r="F107" s="4" t="s">
        <v>902</v>
      </c>
      <c r="G107" s="9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4"/>
      <c r="AR107" s="11">
        <f t="shared" si="3"/>
        <v>0</v>
      </c>
      <c r="AS107" s="38"/>
    </row>
    <row r="108" spans="3:45" x14ac:dyDescent="0.2">
      <c r="C108" s="3">
        <v>103</v>
      </c>
      <c r="D108" s="2" t="s">
        <v>953</v>
      </c>
      <c r="E108" s="2">
        <v>1975</v>
      </c>
      <c r="F108" s="4" t="s">
        <v>404</v>
      </c>
      <c r="G108" s="9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4"/>
      <c r="AR108" s="11">
        <f t="shared" si="3"/>
        <v>0</v>
      </c>
      <c r="AS108" s="38"/>
    </row>
    <row r="109" spans="3:45" x14ac:dyDescent="0.2">
      <c r="C109" s="3">
        <v>104</v>
      </c>
      <c r="D109" s="29" t="s">
        <v>1031</v>
      </c>
      <c r="E109" s="29">
        <v>1975</v>
      </c>
      <c r="F109" s="30" t="s">
        <v>499</v>
      </c>
      <c r="G109" s="9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4"/>
      <c r="AR109" s="116">
        <f t="shared" si="3"/>
        <v>0</v>
      </c>
      <c r="AS109" s="154"/>
    </row>
    <row r="110" spans="3:45" x14ac:dyDescent="0.2">
      <c r="C110" s="3">
        <v>105</v>
      </c>
      <c r="D110" s="2" t="s">
        <v>1066</v>
      </c>
      <c r="E110" s="2">
        <v>1973</v>
      </c>
      <c r="F110" s="4" t="s">
        <v>277</v>
      </c>
      <c r="G110" s="9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4"/>
      <c r="AR110" s="11">
        <f t="shared" si="3"/>
        <v>0</v>
      </c>
      <c r="AS110" s="38"/>
    </row>
    <row r="111" spans="3:45" x14ac:dyDescent="0.2">
      <c r="C111" s="3">
        <v>106</v>
      </c>
      <c r="D111" s="29" t="s">
        <v>857</v>
      </c>
      <c r="E111" s="29">
        <v>1979</v>
      </c>
      <c r="F111" s="30" t="s">
        <v>215</v>
      </c>
      <c r="G111" s="9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4"/>
      <c r="AR111" s="116">
        <f t="shared" si="3"/>
        <v>0</v>
      </c>
      <c r="AS111" s="38"/>
    </row>
    <row r="112" spans="3:45" x14ac:dyDescent="0.2">
      <c r="C112" s="3">
        <v>107</v>
      </c>
      <c r="D112" s="2" t="s">
        <v>1067</v>
      </c>
      <c r="E112" s="2">
        <v>1977</v>
      </c>
      <c r="F112" s="4" t="s">
        <v>15</v>
      </c>
      <c r="G112" s="9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4"/>
      <c r="AR112" s="11">
        <f t="shared" si="3"/>
        <v>0</v>
      </c>
      <c r="AS112" s="38"/>
    </row>
    <row r="113" spans="3:45" x14ac:dyDescent="0.2">
      <c r="C113" s="3">
        <v>108</v>
      </c>
      <c r="D113" s="29" t="s">
        <v>718</v>
      </c>
      <c r="E113" s="29">
        <v>1975</v>
      </c>
      <c r="F113" s="30" t="s">
        <v>359</v>
      </c>
      <c r="G113" s="9"/>
      <c r="H113" s="2"/>
      <c r="I113" s="2"/>
      <c r="J113" s="32"/>
      <c r="K113" s="3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4"/>
      <c r="AR113" s="11">
        <f t="shared" si="3"/>
        <v>0</v>
      </c>
      <c r="AS113" s="38"/>
    </row>
    <row r="114" spans="3:45" x14ac:dyDescent="0.2">
      <c r="C114" s="3">
        <v>109</v>
      </c>
      <c r="D114" s="29" t="s">
        <v>628</v>
      </c>
      <c r="E114" s="29">
        <v>1974</v>
      </c>
      <c r="F114" s="30" t="s">
        <v>678</v>
      </c>
      <c r="G114" s="9"/>
      <c r="H114" s="2"/>
      <c r="I114" s="2"/>
      <c r="J114" s="32"/>
      <c r="K114" s="3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4"/>
      <c r="AR114" s="11">
        <f t="shared" si="3"/>
        <v>0</v>
      </c>
      <c r="AS114" s="38"/>
    </row>
    <row r="115" spans="3:45" x14ac:dyDescent="0.2">
      <c r="C115" s="3">
        <v>110</v>
      </c>
      <c r="D115" s="2" t="s">
        <v>659</v>
      </c>
      <c r="E115" s="2">
        <v>1971</v>
      </c>
      <c r="F115" s="4" t="s">
        <v>448</v>
      </c>
      <c r="G115" s="9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4"/>
      <c r="AR115" s="11">
        <f t="shared" si="3"/>
        <v>0</v>
      </c>
      <c r="AS115" s="38"/>
    </row>
    <row r="116" spans="3:45" x14ac:dyDescent="0.2">
      <c r="C116" s="3">
        <v>111</v>
      </c>
      <c r="D116" s="22" t="s">
        <v>583</v>
      </c>
      <c r="E116" s="22">
        <v>1977</v>
      </c>
      <c r="F116" s="23" t="s">
        <v>215</v>
      </c>
      <c r="G116" s="9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4"/>
      <c r="AR116" s="116">
        <f t="shared" si="3"/>
        <v>0</v>
      </c>
      <c r="AS116" s="38"/>
    </row>
    <row r="117" spans="3:45" x14ac:dyDescent="0.2">
      <c r="C117" s="3">
        <v>112</v>
      </c>
      <c r="D117" s="29" t="s">
        <v>537</v>
      </c>
      <c r="E117" s="29">
        <v>1972</v>
      </c>
      <c r="F117" s="30" t="s">
        <v>536</v>
      </c>
      <c r="G117" s="9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4"/>
      <c r="AR117" s="11">
        <f t="shared" si="3"/>
        <v>0</v>
      </c>
      <c r="AS117" s="38"/>
    </row>
    <row r="118" spans="3:45" x14ac:dyDescent="0.2">
      <c r="C118" s="3">
        <v>113</v>
      </c>
      <c r="D118" s="127" t="s">
        <v>535</v>
      </c>
      <c r="E118" s="127">
        <v>1973</v>
      </c>
      <c r="F118" s="128" t="s">
        <v>536</v>
      </c>
      <c r="G118" s="9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4"/>
      <c r="AR118" s="130">
        <f t="shared" si="3"/>
        <v>0</v>
      </c>
      <c r="AS118" s="38"/>
    </row>
    <row r="119" spans="3:45" x14ac:dyDescent="0.2">
      <c r="C119" s="3">
        <v>114</v>
      </c>
      <c r="D119" s="2" t="s">
        <v>353</v>
      </c>
      <c r="E119" s="2">
        <v>1974</v>
      </c>
      <c r="F119" s="4" t="s">
        <v>15</v>
      </c>
      <c r="G119" s="9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4"/>
      <c r="AR119" s="116">
        <f t="shared" si="3"/>
        <v>0</v>
      </c>
      <c r="AS119" s="38"/>
    </row>
    <row r="120" spans="3:45" x14ac:dyDescent="0.2">
      <c r="C120" s="3">
        <v>115</v>
      </c>
      <c r="D120" s="2" t="s">
        <v>719</v>
      </c>
      <c r="E120" s="2">
        <v>1974</v>
      </c>
      <c r="F120" s="4" t="s">
        <v>555</v>
      </c>
      <c r="G120" s="9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4"/>
      <c r="AR120" s="116">
        <f t="shared" si="3"/>
        <v>0</v>
      </c>
      <c r="AS120" s="38"/>
    </row>
    <row r="121" spans="3:45" x14ac:dyDescent="0.2">
      <c r="C121" s="3">
        <v>116</v>
      </c>
      <c r="D121" s="2" t="s">
        <v>720</v>
      </c>
      <c r="E121" s="2">
        <v>1975</v>
      </c>
      <c r="F121" s="4" t="s">
        <v>9</v>
      </c>
      <c r="G121" s="9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4"/>
      <c r="AR121" s="11">
        <f t="shared" si="3"/>
        <v>0</v>
      </c>
      <c r="AS121" s="38"/>
    </row>
    <row r="122" spans="3:45" x14ac:dyDescent="0.2">
      <c r="C122" s="3">
        <v>117</v>
      </c>
      <c r="D122" s="2" t="s">
        <v>382</v>
      </c>
      <c r="E122" s="2">
        <v>1976</v>
      </c>
      <c r="F122" s="4" t="s">
        <v>417</v>
      </c>
      <c r="G122" s="9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4"/>
      <c r="AR122" s="11">
        <f t="shared" si="3"/>
        <v>0</v>
      </c>
      <c r="AS122" s="154"/>
    </row>
    <row r="123" spans="3:45" x14ac:dyDescent="0.2">
      <c r="C123" s="3">
        <v>118</v>
      </c>
      <c r="D123" s="2" t="s">
        <v>723</v>
      </c>
      <c r="E123" s="2">
        <v>1972</v>
      </c>
      <c r="F123" s="4" t="s">
        <v>724</v>
      </c>
      <c r="G123" s="9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4"/>
      <c r="AR123" s="116">
        <f t="shared" si="3"/>
        <v>0</v>
      </c>
      <c r="AS123" s="38"/>
    </row>
    <row r="124" spans="3:45" x14ac:dyDescent="0.2">
      <c r="C124" s="3">
        <v>119</v>
      </c>
      <c r="D124" s="127" t="s">
        <v>725</v>
      </c>
      <c r="E124" s="127">
        <v>1979</v>
      </c>
      <c r="F124" s="128" t="s">
        <v>9</v>
      </c>
      <c r="G124" s="9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4"/>
      <c r="AR124" s="130">
        <f t="shared" si="3"/>
        <v>0</v>
      </c>
      <c r="AS124" s="154"/>
    </row>
    <row r="125" spans="3:45" x14ac:dyDescent="0.2">
      <c r="C125" s="3">
        <v>120</v>
      </c>
      <c r="D125" s="2" t="s">
        <v>721</v>
      </c>
      <c r="E125" s="2">
        <v>1971</v>
      </c>
      <c r="F125" s="4" t="s">
        <v>722</v>
      </c>
      <c r="G125" s="9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4"/>
      <c r="AR125" s="11">
        <f t="shared" si="3"/>
        <v>0</v>
      </c>
      <c r="AS125" s="38"/>
    </row>
    <row r="126" spans="3:45" ht="13.5" thickBot="1" x14ac:dyDescent="0.25">
      <c r="C126" s="37">
        <v>121</v>
      </c>
      <c r="D126" s="144" t="s">
        <v>1068</v>
      </c>
      <c r="E126" s="144">
        <v>1977</v>
      </c>
      <c r="F126" s="155" t="s">
        <v>25</v>
      </c>
      <c r="G126" s="156"/>
      <c r="H126" s="144"/>
      <c r="I126" s="144"/>
      <c r="J126" s="144"/>
      <c r="K126" s="144"/>
      <c r="L126" s="144"/>
      <c r="M126" s="144"/>
      <c r="N126" s="144"/>
      <c r="O126" s="144"/>
      <c r="P126" s="144"/>
      <c r="Q126" s="144"/>
      <c r="R126" s="144"/>
      <c r="S126" s="144"/>
      <c r="T126" s="144"/>
      <c r="U126" s="144"/>
      <c r="V126" s="144"/>
      <c r="W126" s="144"/>
      <c r="X126" s="144"/>
      <c r="Y126" s="144"/>
      <c r="Z126" s="144"/>
      <c r="AA126" s="144"/>
      <c r="AB126" s="144"/>
      <c r="AC126" s="144"/>
      <c r="AD126" s="144"/>
      <c r="AE126" s="144"/>
      <c r="AF126" s="144"/>
      <c r="AG126" s="144"/>
      <c r="AH126" s="144"/>
      <c r="AI126" s="144"/>
      <c r="AJ126" s="144"/>
      <c r="AK126" s="144"/>
      <c r="AL126" s="144"/>
      <c r="AM126" s="144"/>
      <c r="AN126" s="144"/>
      <c r="AO126" s="144"/>
      <c r="AP126" s="144"/>
      <c r="AQ126" s="155"/>
      <c r="AR126" s="157">
        <f t="shared" si="3"/>
        <v>0</v>
      </c>
      <c r="AS126" s="158"/>
    </row>
    <row r="128" spans="3:45" x14ac:dyDescent="0.2">
      <c r="C128" s="212"/>
    </row>
  </sheetData>
  <sortState ref="D6:AS31">
    <sortCondition descending="1" ref="AR6:AR31"/>
    <sortCondition ref="AS6:AS31"/>
  </sortState>
  <phoneticPr fontId="0" type="noConversion"/>
  <pageMargins left="0.19685039370078741" right="0" top="0.19685039370078741" bottom="0.19685039370078741" header="0.51181102362204722" footer="0.51181102362204722"/>
  <pageSetup paperSize="9" scale="75" orientation="landscape" r:id="rId1"/>
  <headerFooter alignWithMargins="0">
    <oddHeader>&amp;Lhttp://aceskv.cz/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CD73"/>
  <sheetViews>
    <sheetView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R10" sqref="R10"/>
    </sheetView>
  </sheetViews>
  <sheetFormatPr defaultRowHeight="12.75" x14ac:dyDescent="0.2"/>
  <cols>
    <col min="1" max="1" width="1" customWidth="1"/>
    <col min="2" max="2" width="2.140625" customWidth="1"/>
    <col min="3" max="3" width="5" customWidth="1"/>
    <col min="4" max="4" width="18.28515625" customWidth="1"/>
    <col min="5" max="5" width="7" bestFit="1" customWidth="1"/>
    <col min="6" max="6" width="19.140625" bestFit="1" customWidth="1"/>
    <col min="7" max="7" width="3.7109375" customWidth="1"/>
    <col min="8" max="8" width="3" bestFit="1" customWidth="1"/>
    <col min="9" max="11" width="3" customWidth="1"/>
    <col min="12" max="12" width="3" bestFit="1" customWidth="1"/>
    <col min="13" max="27" width="3" customWidth="1"/>
    <col min="28" max="28" width="3" bestFit="1" customWidth="1"/>
    <col min="29" max="36" width="3" customWidth="1"/>
    <col min="37" max="41" width="3" bestFit="1" customWidth="1"/>
    <col min="42" max="43" width="3" customWidth="1"/>
    <col min="44" max="44" width="4" bestFit="1" customWidth="1"/>
    <col min="45" max="45" width="3" customWidth="1"/>
  </cols>
  <sheetData>
    <row r="1" spans="3:82" ht="27.75" x14ac:dyDescent="0.4">
      <c r="H1" s="18" t="s">
        <v>1103</v>
      </c>
      <c r="T1" s="18"/>
    </row>
    <row r="2" spans="3:82" ht="18" x14ac:dyDescent="0.25">
      <c r="H2" s="16" t="s">
        <v>1104</v>
      </c>
      <c r="T2" s="16"/>
    </row>
    <row r="3" spans="3:82" ht="13.5" thickBot="1" x14ac:dyDescent="0.25"/>
    <row r="4" spans="3:82" ht="19.5" thickBot="1" x14ac:dyDescent="0.35">
      <c r="C4" s="17" t="s">
        <v>19</v>
      </c>
      <c r="D4" s="5"/>
      <c r="E4" s="5"/>
      <c r="F4" s="7" t="s">
        <v>1107</v>
      </c>
      <c r="G4" s="83" t="s">
        <v>2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7"/>
      <c r="AR4" s="27"/>
      <c r="AS4" s="27"/>
    </row>
    <row r="5" spans="3:82" ht="216.75" thickBot="1" x14ac:dyDescent="0.25">
      <c r="C5" s="146" t="s">
        <v>0</v>
      </c>
      <c r="D5" s="147" t="s">
        <v>1</v>
      </c>
      <c r="E5" s="147" t="s">
        <v>3</v>
      </c>
      <c r="F5" s="148" t="s">
        <v>4</v>
      </c>
      <c r="G5" s="149" t="s">
        <v>36</v>
      </c>
      <c r="H5" s="150" t="s">
        <v>1110</v>
      </c>
      <c r="I5" s="150" t="s">
        <v>1162</v>
      </c>
      <c r="J5" s="150" t="s">
        <v>1152</v>
      </c>
      <c r="K5" s="197" t="s">
        <v>1122</v>
      </c>
      <c r="L5" s="150" t="s">
        <v>1123</v>
      </c>
      <c r="M5" s="150" t="s">
        <v>1124</v>
      </c>
      <c r="N5" s="150" t="s">
        <v>1125</v>
      </c>
      <c r="O5" s="150" t="s">
        <v>1126</v>
      </c>
      <c r="P5" s="150" t="s">
        <v>1127</v>
      </c>
      <c r="Q5" s="150" t="s">
        <v>1128</v>
      </c>
      <c r="R5" s="150" t="s">
        <v>1129</v>
      </c>
      <c r="S5" s="197" t="s">
        <v>1130</v>
      </c>
      <c r="T5" s="150" t="s">
        <v>1131</v>
      </c>
      <c r="U5" s="197" t="s">
        <v>1132</v>
      </c>
      <c r="V5" s="150" t="s">
        <v>1133</v>
      </c>
      <c r="W5" s="150" t="s">
        <v>1134</v>
      </c>
      <c r="X5" s="150" t="s">
        <v>1163</v>
      </c>
      <c r="Y5" s="150" t="s">
        <v>1164</v>
      </c>
      <c r="Z5" s="150" t="s">
        <v>1136</v>
      </c>
      <c r="AA5" s="150" t="s">
        <v>1137</v>
      </c>
      <c r="AB5" s="150" t="s">
        <v>1138</v>
      </c>
      <c r="AC5" s="150" t="s">
        <v>1139</v>
      </c>
      <c r="AD5" s="197" t="s">
        <v>1140</v>
      </c>
      <c r="AE5" s="150" t="s">
        <v>1141</v>
      </c>
      <c r="AF5" s="150" t="s">
        <v>1142</v>
      </c>
      <c r="AG5" s="150" t="s">
        <v>1143</v>
      </c>
      <c r="AH5" s="150" t="s">
        <v>1144</v>
      </c>
      <c r="AI5" s="150" t="s">
        <v>1145</v>
      </c>
      <c r="AJ5" s="150" t="s">
        <v>1146</v>
      </c>
      <c r="AK5" s="150" t="s">
        <v>1147</v>
      </c>
      <c r="AL5" s="150" t="s">
        <v>1148</v>
      </c>
      <c r="AM5" s="150" t="s">
        <v>1149</v>
      </c>
      <c r="AN5" s="150" t="s">
        <v>1150</v>
      </c>
      <c r="AO5" s="150" t="s">
        <v>1151</v>
      </c>
      <c r="AP5" s="150" t="s">
        <v>1157</v>
      </c>
      <c r="AQ5" s="150" t="s">
        <v>213</v>
      </c>
      <c r="AR5" s="167" t="s">
        <v>6</v>
      </c>
      <c r="AS5" s="152" t="s">
        <v>35</v>
      </c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</row>
    <row r="6" spans="3:82" x14ac:dyDescent="0.2">
      <c r="C6" s="19">
        <v>1</v>
      </c>
      <c r="D6" s="135" t="s">
        <v>355</v>
      </c>
      <c r="E6" s="135">
        <v>1965</v>
      </c>
      <c r="F6" s="136" t="s">
        <v>303</v>
      </c>
      <c r="G6" s="14">
        <v>25</v>
      </c>
      <c r="H6" s="13">
        <v>25</v>
      </c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22"/>
      <c r="AR6" s="153">
        <f t="shared" ref="AR6:AR37" si="0">SUM(G6:AQ6)</f>
        <v>50</v>
      </c>
      <c r="AS6" s="153">
        <v>2</v>
      </c>
    </row>
    <row r="7" spans="3:82" x14ac:dyDescent="0.2">
      <c r="C7" s="20">
        <v>2</v>
      </c>
      <c r="D7" s="125" t="s">
        <v>264</v>
      </c>
      <c r="E7" s="125">
        <v>1962</v>
      </c>
      <c r="F7" s="126" t="s">
        <v>8</v>
      </c>
      <c r="G7" s="9">
        <v>13</v>
      </c>
      <c r="H7" s="2">
        <v>20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4"/>
      <c r="AR7" s="129">
        <f t="shared" si="0"/>
        <v>33</v>
      </c>
      <c r="AS7" s="145">
        <v>2</v>
      </c>
    </row>
    <row r="8" spans="3:82" x14ac:dyDescent="0.2">
      <c r="C8" s="21">
        <v>3</v>
      </c>
      <c r="D8" s="125" t="s">
        <v>510</v>
      </c>
      <c r="E8" s="125">
        <v>1964</v>
      </c>
      <c r="F8" s="126" t="s">
        <v>11</v>
      </c>
      <c r="G8" s="9">
        <v>8</v>
      </c>
      <c r="H8" s="2">
        <v>13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4"/>
      <c r="AR8" s="145">
        <f t="shared" si="0"/>
        <v>21</v>
      </c>
      <c r="AS8" s="145">
        <v>2</v>
      </c>
    </row>
    <row r="9" spans="3:82" x14ac:dyDescent="0.2">
      <c r="C9" s="3">
        <v>4</v>
      </c>
      <c r="D9" s="127" t="s">
        <v>438</v>
      </c>
      <c r="E9" s="127">
        <v>1967</v>
      </c>
      <c r="F9" s="128" t="s">
        <v>274</v>
      </c>
      <c r="G9" s="9">
        <v>20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4"/>
      <c r="AR9" s="130">
        <f t="shared" si="0"/>
        <v>20</v>
      </c>
      <c r="AS9" s="154">
        <v>1</v>
      </c>
    </row>
    <row r="10" spans="3:82" x14ac:dyDescent="0.2">
      <c r="C10" s="3">
        <v>5</v>
      </c>
      <c r="D10" s="127" t="s">
        <v>205</v>
      </c>
      <c r="E10" s="127">
        <v>1963</v>
      </c>
      <c r="F10" s="128" t="s">
        <v>8</v>
      </c>
      <c r="G10" s="9">
        <v>6</v>
      </c>
      <c r="H10" s="2">
        <v>11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4"/>
      <c r="AR10" s="130">
        <f t="shared" si="0"/>
        <v>17</v>
      </c>
      <c r="AS10" s="154">
        <v>2</v>
      </c>
    </row>
    <row r="11" spans="3:82" x14ac:dyDescent="0.2">
      <c r="C11" s="3">
        <v>6</v>
      </c>
      <c r="D11" s="2" t="s">
        <v>1176</v>
      </c>
      <c r="E11" s="2">
        <v>1970</v>
      </c>
      <c r="F11" s="4" t="s">
        <v>215</v>
      </c>
      <c r="G11" s="9">
        <v>1</v>
      </c>
      <c r="H11" s="2">
        <v>16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4"/>
      <c r="AR11" s="11">
        <f t="shared" si="0"/>
        <v>17</v>
      </c>
      <c r="AS11" s="154">
        <v>2</v>
      </c>
    </row>
    <row r="12" spans="3:82" x14ac:dyDescent="0.2">
      <c r="C12" s="3">
        <v>7</v>
      </c>
      <c r="D12" s="127" t="s">
        <v>37</v>
      </c>
      <c r="E12" s="127">
        <v>1968</v>
      </c>
      <c r="F12" s="128" t="s">
        <v>11</v>
      </c>
      <c r="G12" s="9">
        <v>16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4"/>
      <c r="AR12" s="130">
        <f t="shared" si="0"/>
        <v>16</v>
      </c>
      <c r="AS12" s="154">
        <v>1</v>
      </c>
    </row>
    <row r="13" spans="3:82" x14ac:dyDescent="0.2">
      <c r="C13" s="3">
        <v>8</v>
      </c>
      <c r="D13" s="127" t="s">
        <v>265</v>
      </c>
      <c r="E13" s="127">
        <v>1960</v>
      </c>
      <c r="F13" s="128" t="s">
        <v>447</v>
      </c>
      <c r="G13" s="9">
        <v>5</v>
      </c>
      <c r="H13" s="2">
        <v>8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4"/>
      <c r="AR13" s="130">
        <f t="shared" si="0"/>
        <v>13</v>
      </c>
      <c r="AS13" s="154">
        <v>2</v>
      </c>
    </row>
    <row r="14" spans="3:82" x14ac:dyDescent="0.2">
      <c r="C14" s="3">
        <v>9</v>
      </c>
      <c r="D14" s="2" t="s">
        <v>276</v>
      </c>
      <c r="E14" s="2">
        <v>1957</v>
      </c>
      <c r="F14" s="4" t="s">
        <v>203</v>
      </c>
      <c r="G14" s="9">
        <v>4</v>
      </c>
      <c r="H14" s="2">
        <v>9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4"/>
      <c r="AR14" s="11">
        <f t="shared" si="0"/>
        <v>13</v>
      </c>
      <c r="AS14" s="154">
        <v>2</v>
      </c>
    </row>
    <row r="15" spans="3:82" x14ac:dyDescent="0.2">
      <c r="C15" s="3">
        <v>10</v>
      </c>
      <c r="D15" s="127" t="s">
        <v>550</v>
      </c>
      <c r="E15" s="127">
        <v>1969</v>
      </c>
      <c r="F15" s="128" t="s">
        <v>454</v>
      </c>
      <c r="G15" s="9">
        <v>3</v>
      </c>
      <c r="H15" s="2">
        <v>10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4"/>
      <c r="AR15" s="130">
        <f t="shared" si="0"/>
        <v>13</v>
      </c>
      <c r="AS15" s="154">
        <v>2</v>
      </c>
    </row>
    <row r="16" spans="3:82" x14ac:dyDescent="0.2">
      <c r="C16" s="3">
        <v>11</v>
      </c>
      <c r="D16" s="29" t="s">
        <v>858</v>
      </c>
      <c r="E16" s="29">
        <v>1968</v>
      </c>
      <c r="F16" s="30" t="s">
        <v>859</v>
      </c>
      <c r="G16" s="9">
        <v>11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4"/>
      <c r="AR16" s="11">
        <f t="shared" si="0"/>
        <v>11</v>
      </c>
      <c r="AS16" s="154">
        <v>1</v>
      </c>
    </row>
    <row r="17" spans="3:45" x14ac:dyDescent="0.2">
      <c r="C17" s="3">
        <v>12</v>
      </c>
      <c r="D17" s="127" t="s">
        <v>666</v>
      </c>
      <c r="E17" s="127">
        <v>1969</v>
      </c>
      <c r="F17" s="128" t="s">
        <v>41</v>
      </c>
      <c r="G17" s="9">
        <v>10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4"/>
      <c r="AR17" s="130">
        <f t="shared" si="0"/>
        <v>10</v>
      </c>
      <c r="AS17" s="154">
        <v>1</v>
      </c>
    </row>
    <row r="18" spans="3:45" x14ac:dyDescent="0.2">
      <c r="C18" s="3">
        <v>13</v>
      </c>
      <c r="D18" s="127" t="s">
        <v>560</v>
      </c>
      <c r="E18" s="127">
        <v>1968</v>
      </c>
      <c r="F18" s="128" t="s">
        <v>263</v>
      </c>
      <c r="G18" s="9">
        <v>9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4"/>
      <c r="AR18" s="130">
        <f t="shared" si="0"/>
        <v>9</v>
      </c>
      <c r="AS18" s="154">
        <v>1</v>
      </c>
    </row>
    <row r="19" spans="3:45" x14ac:dyDescent="0.2">
      <c r="C19" s="3">
        <v>14</v>
      </c>
      <c r="D19" s="127" t="s">
        <v>14</v>
      </c>
      <c r="E19" s="127">
        <v>1954</v>
      </c>
      <c r="F19" s="128" t="s">
        <v>1182</v>
      </c>
      <c r="G19" s="9">
        <v>1</v>
      </c>
      <c r="H19" s="108">
        <v>7</v>
      </c>
      <c r="I19" s="108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4"/>
      <c r="AR19" s="130">
        <f t="shared" si="0"/>
        <v>8</v>
      </c>
      <c r="AS19" s="154">
        <v>2</v>
      </c>
    </row>
    <row r="20" spans="3:45" x14ac:dyDescent="0.2">
      <c r="C20" s="3">
        <v>15</v>
      </c>
      <c r="D20" s="2" t="s">
        <v>383</v>
      </c>
      <c r="E20" s="2">
        <v>1966</v>
      </c>
      <c r="F20" s="4" t="s">
        <v>469</v>
      </c>
      <c r="G20" s="9">
        <v>7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4"/>
      <c r="AR20" s="11">
        <f t="shared" si="0"/>
        <v>7</v>
      </c>
      <c r="AS20" s="154">
        <v>1</v>
      </c>
    </row>
    <row r="21" spans="3:45" x14ac:dyDescent="0.2">
      <c r="C21" s="3">
        <v>16</v>
      </c>
      <c r="D21" s="249" t="s">
        <v>20</v>
      </c>
      <c r="E21" s="249">
        <v>1944</v>
      </c>
      <c r="F21" s="250" t="s">
        <v>8</v>
      </c>
      <c r="G21" s="9">
        <v>1</v>
      </c>
      <c r="H21" s="2">
        <v>6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4"/>
      <c r="AR21" s="11">
        <f t="shared" si="0"/>
        <v>7</v>
      </c>
      <c r="AS21" s="154">
        <v>1</v>
      </c>
    </row>
    <row r="22" spans="3:45" x14ac:dyDescent="0.2">
      <c r="C22" s="3">
        <v>17</v>
      </c>
      <c r="D22" s="2" t="s">
        <v>661</v>
      </c>
      <c r="E22" s="2">
        <v>1959</v>
      </c>
      <c r="F22" s="4" t="s">
        <v>203</v>
      </c>
      <c r="G22" s="9">
        <v>2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4"/>
      <c r="AR22" s="11">
        <f t="shared" si="0"/>
        <v>2</v>
      </c>
      <c r="AS22" s="154">
        <v>1</v>
      </c>
    </row>
    <row r="23" spans="3:45" x14ac:dyDescent="0.2">
      <c r="C23" s="3">
        <v>18</v>
      </c>
      <c r="D23" s="127" t="s">
        <v>539</v>
      </c>
      <c r="E23" s="127">
        <v>1964</v>
      </c>
      <c r="F23" s="128" t="s">
        <v>215</v>
      </c>
      <c r="G23" s="9">
        <v>1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4"/>
      <c r="AR23" s="130">
        <f t="shared" si="0"/>
        <v>1</v>
      </c>
      <c r="AS23" s="154">
        <v>1</v>
      </c>
    </row>
    <row r="24" spans="3:45" x14ac:dyDescent="0.2">
      <c r="C24" s="3">
        <v>19</v>
      </c>
      <c r="D24" s="127" t="s">
        <v>405</v>
      </c>
      <c r="E24" s="127">
        <v>1958</v>
      </c>
      <c r="F24" s="128" t="s">
        <v>388</v>
      </c>
      <c r="G24" s="9">
        <v>1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4"/>
      <c r="AR24" s="130">
        <f t="shared" si="0"/>
        <v>1</v>
      </c>
      <c r="AS24" s="154">
        <v>1</v>
      </c>
    </row>
    <row r="25" spans="3:45" x14ac:dyDescent="0.2">
      <c r="C25" s="3">
        <v>20</v>
      </c>
      <c r="D25" s="2" t="s">
        <v>476</v>
      </c>
      <c r="E25" s="2">
        <v>1967</v>
      </c>
      <c r="F25" s="4" t="s">
        <v>417</v>
      </c>
      <c r="G25" s="9">
        <v>1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4"/>
      <c r="AR25" s="11">
        <f t="shared" si="0"/>
        <v>1</v>
      </c>
      <c r="AS25" s="154">
        <v>1</v>
      </c>
    </row>
    <row r="26" spans="3:45" x14ac:dyDescent="0.2">
      <c r="C26" s="3">
        <v>21</v>
      </c>
      <c r="D26" s="2" t="s">
        <v>541</v>
      </c>
      <c r="E26" s="2">
        <v>1968</v>
      </c>
      <c r="F26" s="4" t="s">
        <v>15</v>
      </c>
      <c r="G26" s="9">
        <v>1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4"/>
      <c r="AR26" s="11">
        <f t="shared" si="0"/>
        <v>1</v>
      </c>
      <c r="AS26" s="154">
        <v>1</v>
      </c>
    </row>
    <row r="27" spans="3:45" x14ac:dyDescent="0.2">
      <c r="C27" s="3">
        <v>22</v>
      </c>
      <c r="D27" s="29" t="s">
        <v>330</v>
      </c>
      <c r="E27" s="29">
        <v>1964</v>
      </c>
      <c r="F27" s="30" t="s">
        <v>11</v>
      </c>
      <c r="G27" s="9">
        <v>1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4"/>
      <c r="AR27" s="116">
        <f t="shared" si="0"/>
        <v>1</v>
      </c>
      <c r="AS27" s="154">
        <v>1</v>
      </c>
    </row>
    <row r="28" spans="3:45" ht="13.5" customHeight="1" x14ac:dyDescent="0.2">
      <c r="C28" s="3">
        <v>23</v>
      </c>
      <c r="D28" s="2" t="s">
        <v>1181</v>
      </c>
      <c r="E28" s="2">
        <v>1970</v>
      </c>
      <c r="F28" s="4" t="s">
        <v>32</v>
      </c>
      <c r="G28" s="9">
        <v>1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4"/>
      <c r="AR28" s="11">
        <f t="shared" si="0"/>
        <v>1</v>
      </c>
      <c r="AS28" s="154">
        <v>1</v>
      </c>
    </row>
    <row r="29" spans="3:45" ht="13.5" customHeight="1" x14ac:dyDescent="0.2">
      <c r="C29" s="3">
        <v>24</v>
      </c>
      <c r="D29" s="29" t="s">
        <v>29</v>
      </c>
      <c r="E29" s="29">
        <v>1952</v>
      </c>
      <c r="F29" s="30" t="s">
        <v>215</v>
      </c>
      <c r="G29" s="9">
        <v>1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4"/>
      <c r="AR29" s="163">
        <f t="shared" si="0"/>
        <v>1</v>
      </c>
      <c r="AS29" s="154">
        <v>1</v>
      </c>
    </row>
    <row r="30" spans="3:45" x14ac:dyDescent="0.2">
      <c r="C30" s="3">
        <v>25</v>
      </c>
      <c r="D30" s="2" t="s">
        <v>1177</v>
      </c>
      <c r="E30" s="2">
        <v>1963</v>
      </c>
      <c r="F30" s="4" t="s">
        <v>1178</v>
      </c>
      <c r="G30" s="9">
        <v>1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4"/>
      <c r="AR30" s="11">
        <f t="shared" si="0"/>
        <v>1</v>
      </c>
      <c r="AS30" s="154">
        <v>1</v>
      </c>
    </row>
    <row r="31" spans="3:45" x14ac:dyDescent="0.2">
      <c r="C31" s="3">
        <v>26</v>
      </c>
      <c r="D31" s="2" t="s">
        <v>440</v>
      </c>
      <c r="E31" s="2">
        <v>1967</v>
      </c>
      <c r="F31" s="4" t="s">
        <v>303</v>
      </c>
      <c r="G31" s="9">
        <v>1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32"/>
      <c r="AO31" s="32"/>
      <c r="AP31" s="2"/>
      <c r="AQ31" s="4"/>
      <c r="AR31" s="11">
        <f t="shared" si="0"/>
        <v>1</v>
      </c>
      <c r="AS31" s="154">
        <v>1</v>
      </c>
    </row>
    <row r="32" spans="3:45" x14ac:dyDescent="0.2">
      <c r="C32" s="3">
        <v>27</v>
      </c>
      <c r="D32" s="29" t="s">
        <v>22</v>
      </c>
      <c r="E32" s="29">
        <v>1942</v>
      </c>
      <c r="F32" s="30" t="s">
        <v>8</v>
      </c>
      <c r="G32" s="188">
        <v>1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4"/>
      <c r="AR32" s="116">
        <f t="shared" si="0"/>
        <v>1</v>
      </c>
      <c r="AS32" s="154">
        <v>1</v>
      </c>
    </row>
    <row r="33" spans="3:45" x14ac:dyDescent="0.2">
      <c r="C33" s="3">
        <v>28</v>
      </c>
      <c r="D33" s="2" t="s">
        <v>1179</v>
      </c>
      <c r="E33" s="2">
        <v>1961</v>
      </c>
      <c r="F33" s="4" t="s">
        <v>319</v>
      </c>
      <c r="G33" s="9">
        <v>1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4"/>
      <c r="AR33" s="11">
        <f t="shared" si="0"/>
        <v>1</v>
      </c>
      <c r="AS33" s="154">
        <v>1</v>
      </c>
    </row>
    <row r="34" spans="3:45" x14ac:dyDescent="0.2">
      <c r="C34" s="3">
        <v>29</v>
      </c>
      <c r="D34" s="138" t="s">
        <v>1180</v>
      </c>
      <c r="E34" s="138">
        <v>1970</v>
      </c>
      <c r="F34" s="139" t="s">
        <v>532</v>
      </c>
      <c r="G34" s="9">
        <v>1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4"/>
      <c r="AR34" s="130">
        <f t="shared" si="0"/>
        <v>1</v>
      </c>
      <c r="AS34" s="154">
        <v>1</v>
      </c>
    </row>
    <row r="35" spans="3:45" x14ac:dyDescent="0.2">
      <c r="C35" s="3">
        <v>30</v>
      </c>
      <c r="D35" s="138" t="s">
        <v>395</v>
      </c>
      <c r="E35" s="138">
        <v>1955</v>
      </c>
      <c r="F35" s="139" t="s">
        <v>396</v>
      </c>
      <c r="G35" s="9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4"/>
      <c r="AR35" s="130">
        <f t="shared" si="0"/>
        <v>0</v>
      </c>
      <c r="AS35" s="154"/>
    </row>
    <row r="36" spans="3:45" x14ac:dyDescent="0.2">
      <c r="C36" s="3">
        <v>31</v>
      </c>
      <c r="D36" s="127" t="s">
        <v>538</v>
      </c>
      <c r="E36" s="127">
        <v>1957</v>
      </c>
      <c r="F36" s="128" t="s">
        <v>25</v>
      </c>
      <c r="G36" s="9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4"/>
      <c r="AR36" s="130">
        <f t="shared" si="0"/>
        <v>0</v>
      </c>
      <c r="AS36" s="154"/>
    </row>
    <row r="37" spans="3:45" x14ac:dyDescent="0.2">
      <c r="C37" s="3">
        <v>32</v>
      </c>
      <c r="D37" s="2" t="s">
        <v>337</v>
      </c>
      <c r="E37" s="127">
        <v>1958</v>
      </c>
      <c r="F37" s="4" t="s">
        <v>215</v>
      </c>
      <c r="G37" s="9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4"/>
      <c r="AR37" s="130">
        <f t="shared" si="0"/>
        <v>0</v>
      </c>
      <c r="AS37" s="154"/>
    </row>
    <row r="38" spans="3:45" x14ac:dyDescent="0.2">
      <c r="C38" s="3">
        <v>33</v>
      </c>
      <c r="D38" s="127" t="s">
        <v>17</v>
      </c>
      <c r="E38" s="127">
        <v>1959</v>
      </c>
      <c r="F38" s="128" t="s">
        <v>15</v>
      </c>
      <c r="G38" s="9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4"/>
      <c r="AR38" s="130">
        <f t="shared" ref="AR38:AR69" si="1">SUM(G38:AQ38)</f>
        <v>0</v>
      </c>
      <c r="AS38" s="154"/>
    </row>
    <row r="39" spans="3:45" x14ac:dyDescent="0.2">
      <c r="C39" s="3">
        <v>34</v>
      </c>
      <c r="D39" s="127" t="s">
        <v>314</v>
      </c>
      <c r="E39" s="127">
        <v>1949</v>
      </c>
      <c r="F39" s="128" t="s">
        <v>294</v>
      </c>
      <c r="G39" s="178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4"/>
      <c r="AR39" s="130">
        <f t="shared" si="1"/>
        <v>0</v>
      </c>
      <c r="AS39" s="154"/>
    </row>
    <row r="40" spans="3:45" ht="13.5" customHeight="1" x14ac:dyDescent="0.2">
      <c r="C40" s="3">
        <v>35</v>
      </c>
      <c r="D40" s="127" t="s">
        <v>439</v>
      </c>
      <c r="E40" s="127">
        <v>1967</v>
      </c>
      <c r="F40" s="128" t="s">
        <v>11</v>
      </c>
      <c r="G40" s="9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4"/>
      <c r="AR40" s="130">
        <f t="shared" si="1"/>
        <v>0</v>
      </c>
      <c r="AS40" s="154"/>
    </row>
    <row r="41" spans="3:45" ht="13.5" customHeight="1" x14ac:dyDescent="0.2">
      <c r="C41" s="3">
        <v>36</v>
      </c>
      <c r="D41" s="2" t="s">
        <v>564</v>
      </c>
      <c r="E41" s="2">
        <v>1968</v>
      </c>
      <c r="F41" s="4" t="s">
        <v>11</v>
      </c>
      <c r="G41" s="9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4"/>
      <c r="AR41" s="11">
        <f t="shared" si="1"/>
        <v>0</v>
      </c>
      <c r="AS41" s="12"/>
    </row>
    <row r="42" spans="3:45" ht="13.5" customHeight="1" x14ac:dyDescent="0.2">
      <c r="C42" s="3">
        <v>37</v>
      </c>
      <c r="D42" s="2" t="s">
        <v>312</v>
      </c>
      <c r="E42" s="2">
        <v>1954</v>
      </c>
      <c r="F42" s="4" t="s">
        <v>307</v>
      </c>
      <c r="G42" s="9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4"/>
      <c r="AR42" s="11">
        <f t="shared" si="1"/>
        <v>0</v>
      </c>
      <c r="AS42" s="12"/>
    </row>
    <row r="43" spans="3:45" ht="13.5" customHeight="1" x14ac:dyDescent="0.2">
      <c r="C43" s="3">
        <v>38</v>
      </c>
      <c r="D43" s="2" t="s">
        <v>472</v>
      </c>
      <c r="E43" s="2">
        <v>1944</v>
      </c>
      <c r="F43" s="4" t="s">
        <v>11</v>
      </c>
      <c r="G43" s="9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4"/>
      <c r="AR43" s="11">
        <f t="shared" si="1"/>
        <v>0</v>
      </c>
      <c r="AS43" s="12"/>
    </row>
    <row r="44" spans="3:45" ht="13.5" customHeight="1" x14ac:dyDescent="0.2">
      <c r="C44" s="3">
        <v>39</v>
      </c>
      <c r="D44" s="2" t="s">
        <v>1004</v>
      </c>
      <c r="E44" s="2">
        <v>1966</v>
      </c>
      <c r="F44" s="4" t="s">
        <v>1005</v>
      </c>
      <c r="G44" s="9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4"/>
      <c r="AR44" s="11">
        <f t="shared" si="1"/>
        <v>0</v>
      </c>
      <c r="AS44" s="12"/>
    </row>
    <row r="45" spans="3:45" ht="13.5" customHeight="1" x14ac:dyDescent="0.2">
      <c r="C45" s="3">
        <v>40</v>
      </c>
      <c r="D45" s="2" t="s">
        <v>1008</v>
      </c>
      <c r="E45" s="2"/>
      <c r="F45" s="4" t="s">
        <v>9</v>
      </c>
      <c r="G45" s="9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4"/>
      <c r="AR45" s="11">
        <f t="shared" si="1"/>
        <v>0</v>
      </c>
      <c r="AS45" s="12"/>
    </row>
    <row r="46" spans="3:45" ht="13.5" customHeight="1" x14ac:dyDescent="0.2">
      <c r="C46" s="3">
        <v>41</v>
      </c>
      <c r="D46" s="127" t="s">
        <v>587</v>
      </c>
      <c r="E46" s="127">
        <v>1968</v>
      </c>
      <c r="F46" s="128" t="s">
        <v>277</v>
      </c>
      <c r="G46" s="9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4"/>
      <c r="AR46" s="130">
        <f t="shared" si="1"/>
        <v>0</v>
      </c>
      <c r="AS46" s="154"/>
    </row>
    <row r="47" spans="3:45" ht="13.5" customHeight="1" x14ac:dyDescent="0.2">
      <c r="C47" s="3">
        <v>42</v>
      </c>
      <c r="D47" s="2" t="s">
        <v>914</v>
      </c>
      <c r="E47" s="2">
        <v>1964</v>
      </c>
      <c r="F47" s="4" t="s">
        <v>915</v>
      </c>
      <c r="G47" s="9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4"/>
      <c r="AR47" s="11">
        <f t="shared" si="1"/>
        <v>0</v>
      </c>
      <c r="AS47" s="12"/>
    </row>
    <row r="48" spans="3:45" ht="13.5" customHeight="1" x14ac:dyDescent="0.2">
      <c r="C48" s="3">
        <v>43</v>
      </c>
      <c r="D48" s="127" t="s">
        <v>18</v>
      </c>
      <c r="E48" s="127">
        <v>1953</v>
      </c>
      <c r="F48" s="128" t="s">
        <v>194</v>
      </c>
      <c r="G48" s="9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4"/>
      <c r="AR48" s="130">
        <f t="shared" si="1"/>
        <v>0</v>
      </c>
      <c r="AS48" s="154"/>
    </row>
    <row r="49" spans="3:45" ht="13.5" customHeight="1" x14ac:dyDescent="0.2">
      <c r="C49" s="3">
        <v>44</v>
      </c>
      <c r="D49" s="2" t="s">
        <v>461</v>
      </c>
      <c r="E49" s="2">
        <v>1965</v>
      </c>
      <c r="F49" s="4" t="s">
        <v>487</v>
      </c>
      <c r="G49" s="9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4"/>
      <c r="AR49" s="11">
        <f t="shared" si="1"/>
        <v>0</v>
      </c>
      <c r="AS49" s="12"/>
    </row>
    <row r="50" spans="3:45" ht="13.5" customHeight="1" x14ac:dyDescent="0.2">
      <c r="C50" s="3">
        <v>45</v>
      </c>
      <c r="D50" s="2" t="s">
        <v>726</v>
      </c>
      <c r="E50" s="2">
        <v>1965</v>
      </c>
      <c r="F50" s="4" t="s">
        <v>727</v>
      </c>
      <c r="G50" s="9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4"/>
      <c r="AR50" s="11">
        <f t="shared" si="1"/>
        <v>0</v>
      </c>
      <c r="AS50" s="12"/>
    </row>
    <row r="51" spans="3:45" ht="13.5" customHeight="1" x14ac:dyDescent="0.2">
      <c r="C51" s="3">
        <v>46</v>
      </c>
      <c r="D51" s="2" t="s">
        <v>617</v>
      </c>
      <c r="E51" s="2">
        <v>1959</v>
      </c>
      <c r="F51" s="4" t="s">
        <v>251</v>
      </c>
      <c r="G51" s="9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4"/>
      <c r="AR51" s="11">
        <f t="shared" si="1"/>
        <v>0</v>
      </c>
      <c r="AS51" s="12"/>
    </row>
    <row r="52" spans="3:45" ht="13.5" customHeight="1" x14ac:dyDescent="0.2">
      <c r="C52" s="3">
        <v>47</v>
      </c>
      <c r="D52" s="29" t="s">
        <v>890</v>
      </c>
      <c r="E52" s="29">
        <v>1955</v>
      </c>
      <c r="F52" s="30" t="s">
        <v>11</v>
      </c>
      <c r="G52" s="9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4"/>
      <c r="AR52" s="11">
        <f t="shared" si="1"/>
        <v>0</v>
      </c>
      <c r="AS52" s="12"/>
    </row>
    <row r="53" spans="3:45" ht="13.5" customHeight="1" x14ac:dyDescent="0.2">
      <c r="C53" s="3">
        <v>48</v>
      </c>
      <c r="D53" s="2" t="s">
        <v>540</v>
      </c>
      <c r="E53" s="2">
        <v>1963</v>
      </c>
      <c r="F53" s="4" t="s">
        <v>469</v>
      </c>
      <c r="G53" s="9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4"/>
      <c r="AR53" s="11">
        <f t="shared" si="1"/>
        <v>0</v>
      </c>
      <c r="AS53" s="12"/>
    </row>
    <row r="54" spans="3:45" ht="13.5" customHeight="1" x14ac:dyDescent="0.2">
      <c r="C54" s="3">
        <v>49</v>
      </c>
      <c r="D54" s="29" t="s">
        <v>330</v>
      </c>
      <c r="E54" s="29">
        <v>1967</v>
      </c>
      <c r="F54" s="30" t="s">
        <v>51</v>
      </c>
      <c r="G54" s="9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4"/>
      <c r="AR54" s="116">
        <f t="shared" si="1"/>
        <v>0</v>
      </c>
      <c r="AS54" s="12"/>
    </row>
    <row r="55" spans="3:45" ht="13.5" customHeight="1" x14ac:dyDescent="0.2">
      <c r="C55" s="3">
        <v>50</v>
      </c>
      <c r="D55" s="127" t="s">
        <v>1029</v>
      </c>
      <c r="E55" s="127">
        <v>1965</v>
      </c>
      <c r="F55" s="128" t="s">
        <v>247</v>
      </c>
      <c r="G55" s="9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4"/>
      <c r="AR55" s="130">
        <f t="shared" si="1"/>
        <v>0</v>
      </c>
      <c r="AS55" s="154"/>
    </row>
    <row r="56" spans="3:45" ht="13.5" customHeight="1" x14ac:dyDescent="0.2">
      <c r="C56" s="3">
        <v>51</v>
      </c>
      <c r="D56" s="2" t="s">
        <v>792</v>
      </c>
      <c r="E56" s="2">
        <v>1957</v>
      </c>
      <c r="F56" s="4" t="s">
        <v>319</v>
      </c>
      <c r="G56" s="9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4"/>
      <c r="AR56" s="11">
        <f t="shared" si="1"/>
        <v>0</v>
      </c>
      <c r="AS56" s="12"/>
    </row>
    <row r="57" spans="3:45" ht="13.5" customHeight="1" x14ac:dyDescent="0.2">
      <c r="C57" s="3">
        <v>52</v>
      </c>
      <c r="D57" s="2" t="s">
        <v>1099</v>
      </c>
      <c r="E57" s="2">
        <v>1964</v>
      </c>
      <c r="F57" s="4" t="s">
        <v>1100</v>
      </c>
      <c r="G57" s="9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4"/>
      <c r="AR57" s="11">
        <f t="shared" si="1"/>
        <v>0</v>
      </c>
      <c r="AS57" s="12"/>
    </row>
    <row r="58" spans="3:45" ht="13.5" customHeight="1" x14ac:dyDescent="0.2">
      <c r="C58" s="3">
        <v>53</v>
      </c>
      <c r="D58" s="2" t="s">
        <v>496</v>
      </c>
      <c r="E58" s="2">
        <v>1955</v>
      </c>
      <c r="F58" s="4" t="s">
        <v>447</v>
      </c>
      <c r="G58" s="9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4"/>
      <c r="AR58" s="11">
        <f t="shared" si="1"/>
        <v>0</v>
      </c>
      <c r="AS58" s="12"/>
    </row>
    <row r="59" spans="3:45" ht="13.5" customHeight="1" x14ac:dyDescent="0.2">
      <c r="C59" s="3">
        <v>54</v>
      </c>
      <c r="D59" s="2" t="s">
        <v>615</v>
      </c>
      <c r="E59" s="2">
        <v>1955</v>
      </c>
      <c r="F59" s="4" t="s">
        <v>393</v>
      </c>
      <c r="G59" s="9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4"/>
      <c r="AR59" s="11">
        <f t="shared" si="1"/>
        <v>0</v>
      </c>
      <c r="AS59" s="12"/>
    </row>
    <row r="60" spans="3:45" ht="13.5" customHeight="1" x14ac:dyDescent="0.2">
      <c r="C60" s="3">
        <v>55</v>
      </c>
      <c r="D60" s="127" t="s">
        <v>1069</v>
      </c>
      <c r="E60" s="127">
        <v>1961</v>
      </c>
      <c r="F60" s="128" t="s">
        <v>1070</v>
      </c>
      <c r="G60" s="9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4"/>
      <c r="AR60" s="130">
        <f t="shared" si="1"/>
        <v>0</v>
      </c>
      <c r="AS60" s="154"/>
    </row>
    <row r="61" spans="3:45" ht="13.5" customHeight="1" x14ac:dyDescent="0.2">
      <c r="C61" s="3">
        <v>56</v>
      </c>
      <c r="D61" s="29" t="s">
        <v>803</v>
      </c>
      <c r="E61" s="29">
        <v>1967</v>
      </c>
      <c r="F61" s="30" t="s">
        <v>804</v>
      </c>
      <c r="G61" s="9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4"/>
      <c r="AR61" s="11">
        <f t="shared" si="1"/>
        <v>0</v>
      </c>
      <c r="AS61" s="38"/>
    </row>
    <row r="62" spans="3:45" ht="13.5" customHeight="1" x14ac:dyDescent="0.2">
      <c r="C62" s="3">
        <v>57</v>
      </c>
      <c r="D62" s="2" t="s">
        <v>634</v>
      </c>
      <c r="E62" s="2">
        <v>1954</v>
      </c>
      <c r="F62" s="4" t="s">
        <v>15</v>
      </c>
      <c r="G62" s="9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4"/>
      <c r="AR62" s="11">
        <f t="shared" si="1"/>
        <v>0</v>
      </c>
      <c r="AS62" s="154"/>
    </row>
    <row r="63" spans="3:45" ht="13.5" customHeight="1" x14ac:dyDescent="0.2">
      <c r="C63" s="3">
        <v>58</v>
      </c>
      <c r="D63" s="29" t="s">
        <v>570</v>
      </c>
      <c r="E63" s="29">
        <v>1966</v>
      </c>
      <c r="F63" s="30" t="s">
        <v>571</v>
      </c>
      <c r="G63" s="9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4"/>
      <c r="AR63" s="11">
        <f t="shared" si="1"/>
        <v>0</v>
      </c>
      <c r="AS63" s="12"/>
    </row>
    <row r="64" spans="3:45" ht="13.5" customHeight="1" x14ac:dyDescent="0.2">
      <c r="C64" s="3">
        <v>59</v>
      </c>
      <c r="D64" s="138" t="s">
        <v>728</v>
      </c>
      <c r="E64" s="138">
        <v>1968</v>
      </c>
      <c r="F64" s="139" t="s">
        <v>292</v>
      </c>
      <c r="G64" s="9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4"/>
      <c r="AR64" s="130">
        <f t="shared" si="1"/>
        <v>0</v>
      </c>
      <c r="AS64" s="12"/>
    </row>
    <row r="65" spans="3:45" ht="13.5" customHeight="1" x14ac:dyDescent="0.2">
      <c r="C65" s="3">
        <v>60</v>
      </c>
      <c r="D65" s="2" t="s">
        <v>813</v>
      </c>
      <c r="E65" s="2">
        <v>1965</v>
      </c>
      <c r="F65" s="4" t="s">
        <v>814</v>
      </c>
      <c r="G65" s="9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4"/>
      <c r="AR65" s="11">
        <f t="shared" si="1"/>
        <v>0</v>
      </c>
      <c r="AS65" s="12"/>
    </row>
    <row r="66" spans="3:45" ht="13.5" customHeight="1" x14ac:dyDescent="0.2">
      <c r="C66" s="3">
        <v>61</v>
      </c>
      <c r="D66" s="29" t="s">
        <v>665</v>
      </c>
      <c r="E66" s="29">
        <v>1966</v>
      </c>
      <c r="F66" s="30" t="s">
        <v>9</v>
      </c>
      <c r="G66" s="9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4"/>
      <c r="AR66" s="116">
        <f t="shared" si="1"/>
        <v>0</v>
      </c>
      <c r="AS66" s="154"/>
    </row>
    <row r="67" spans="3:45" ht="13.5" customHeight="1" x14ac:dyDescent="0.2">
      <c r="C67" s="3">
        <v>62</v>
      </c>
      <c r="D67" s="2" t="s">
        <v>662</v>
      </c>
      <c r="E67" s="2">
        <v>1969</v>
      </c>
      <c r="F67" s="4" t="s">
        <v>8</v>
      </c>
      <c r="G67" s="9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4"/>
      <c r="AR67" s="11">
        <f t="shared" si="1"/>
        <v>0</v>
      </c>
      <c r="AS67" s="154"/>
    </row>
    <row r="68" spans="3:45" ht="13.5" customHeight="1" x14ac:dyDescent="0.2">
      <c r="C68" s="3">
        <v>63</v>
      </c>
      <c r="D68" s="2" t="s">
        <v>663</v>
      </c>
      <c r="E68" s="2">
        <v>1968</v>
      </c>
      <c r="F68" s="4" t="s">
        <v>41</v>
      </c>
      <c r="G68" s="9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4"/>
      <c r="AR68" s="130">
        <f t="shared" si="1"/>
        <v>0</v>
      </c>
      <c r="AS68" s="154"/>
    </row>
    <row r="69" spans="3:45" ht="13.5" customHeight="1" x14ac:dyDescent="0.2">
      <c r="C69" s="3">
        <v>64</v>
      </c>
      <c r="D69" s="29" t="s">
        <v>365</v>
      </c>
      <c r="E69" s="29">
        <v>1958</v>
      </c>
      <c r="F69" s="30" t="s">
        <v>366</v>
      </c>
      <c r="G69" s="9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4"/>
      <c r="AR69" s="116">
        <f t="shared" si="1"/>
        <v>0</v>
      </c>
      <c r="AS69" s="154"/>
    </row>
    <row r="70" spans="3:45" ht="13.5" customHeight="1" x14ac:dyDescent="0.2">
      <c r="C70" s="3">
        <v>65</v>
      </c>
      <c r="D70" s="2" t="s">
        <v>664</v>
      </c>
      <c r="E70" s="2">
        <v>1969</v>
      </c>
      <c r="F70" s="4" t="s">
        <v>469</v>
      </c>
      <c r="G70" s="9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4"/>
      <c r="AR70" s="11">
        <f t="shared" ref="AR70:AR71" si="2">SUM(G70:AQ70)</f>
        <v>0</v>
      </c>
      <c r="AS70" s="154"/>
    </row>
    <row r="71" spans="3:45" ht="13.5" customHeight="1" thickBot="1" x14ac:dyDescent="0.25">
      <c r="C71" s="37">
        <v>66</v>
      </c>
      <c r="D71" s="144" t="s">
        <v>585</v>
      </c>
      <c r="E71" s="144">
        <v>1951</v>
      </c>
      <c r="F71" s="155" t="s">
        <v>630</v>
      </c>
      <c r="G71" s="156"/>
      <c r="H71" s="144"/>
      <c r="I71" s="144"/>
      <c r="J71" s="144"/>
      <c r="K71" s="144"/>
      <c r="L71" s="144"/>
      <c r="M71" s="144"/>
      <c r="N71" s="144"/>
      <c r="O71" s="144"/>
      <c r="P71" s="144"/>
      <c r="Q71" s="144"/>
      <c r="R71" s="144"/>
      <c r="S71" s="144"/>
      <c r="T71" s="144"/>
      <c r="U71" s="144"/>
      <c r="V71" s="144"/>
      <c r="W71" s="144"/>
      <c r="X71" s="144"/>
      <c r="Y71" s="144"/>
      <c r="Z71" s="144"/>
      <c r="AA71" s="144"/>
      <c r="AB71" s="144"/>
      <c r="AC71" s="144"/>
      <c r="AD71" s="144"/>
      <c r="AE71" s="144"/>
      <c r="AF71" s="144"/>
      <c r="AG71" s="144"/>
      <c r="AH71" s="144"/>
      <c r="AI71" s="144"/>
      <c r="AJ71" s="144"/>
      <c r="AK71" s="144"/>
      <c r="AL71" s="144"/>
      <c r="AM71" s="144"/>
      <c r="AN71" s="144"/>
      <c r="AO71" s="144"/>
      <c r="AP71" s="144"/>
      <c r="AQ71" s="155"/>
      <c r="AR71" s="157">
        <f t="shared" si="2"/>
        <v>0</v>
      </c>
      <c r="AS71" s="12"/>
    </row>
    <row r="73" spans="3:45" x14ac:dyDescent="0.2">
      <c r="C73" s="212"/>
    </row>
  </sheetData>
  <sortState ref="D6:AS71">
    <sortCondition descending="1" ref="AR6:AR71"/>
    <sortCondition ref="AS6:AS71"/>
  </sortState>
  <phoneticPr fontId="0" type="noConversion"/>
  <pageMargins left="0.19685039370078741" right="0" top="0.19685039370078741" bottom="0.19685039370078741" header="0.51181102362204722" footer="0.51181102362204722"/>
  <pageSetup paperSize="9" scale="75" orientation="landscape" r:id="rId1"/>
  <headerFooter alignWithMargins="0">
    <oddHeader>&amp;Lhttp://aceskv.cz/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CB79"/>
  <sheetViews>
    <sheetView workbookViewId="0">
      <pane ySplit="5" topLeftCell="A6" activePane="bottomLeft" state="frozen"/>
      <selection pane="bottomLeft" activeCell="W12" sqref="W12"/>
    </sheetView>
  </sheetViews>
  <sheetFormatPr defaultRowHeight="12.75" x14ac:dyDescent="0.2"/>
  <cols>
    <col min="1" max="1" width="1" customWidth="1"/>
    <col min="2" max="2" width="2.140625" customWidth="1"/>
    <col min="3" max="3" width="5" customWidth="1"/>
    <col min="4" max="4" width="20.5703125" bestFit="1" customWidth="1"/>
    <col min="5" max="5" width="7.140625" bestFit="1" customWidth="1"/>
    <col min="6" max="6" width="20" bestFit="1" customWidth="1"/>
    <col min="7" max="7" width="3.140625" customWidth="1"/>
    <col min="8" max="9" width="3" customWidth="1"/>
    <col min="10" max="10" width="3" bestFit="1" customWidth="1"/>
    <col min="11" max="13" width="3" customWidth="1"/>
    <col min="14" max="14" width="3" bestFit="1" customWidth="1"/>
    <col min="15" max="24" width="3" customWidth="1"/>
    <col min="25" max="25" width="3" bestFit="1" customWidth="1"/>
    <col min="26" max="30" width="3" customWidth="1"/>
    <col min="31" max="32" width="3.140625" customWidth="1"/>
    <col min="33" max="33" width="3" customWidth="1"/>
    <col min="34" max="35" width="3" bestFit="1" customWidth="1"/>
    <col min="36" max="36" width="3" customWidth="1"/>
    <col min="37" max="39" width="3" bestFit="1" customWidth="1"/>
    <col min="40" max="40" width="3" customWidth="1"/>
    <col min="41" max="43" width="3" bestFit="1" customWidth="1"/>
    <col min="44" max="44" width="4" bestFit="1" customWidth="1"/>
    <col min="45" max="45" width="3" customWidth="1"/>
  </cols>
  <sheetData>
    <row r="1" spans="3:80" ht="27.75" x14ac:dyDescent="0.4">
      <c r="H1" s="18" t="s">
        <v>1103</v>
      </c>
      <c r="Y1" s="18"/>
      <c r="Z1" s="18"/>
    </row>
    <row r="2" spans="3:80" ht="18" x14ac:dyDescent="0.25">
      <c r="H2" s="16" t="s">
        <v>1104</v>
      </c>
      <c r="Y2" s="16"/>
    </row>
    <row r="3" spans="3:80" ht="13.5" thickBot="1" x14ac:dyDescent="0.25"/>
    <row r="4" spans="3:80" ht="19.5" thickBot="1" x14ac:dyDescent="0.35">
      <c r="C4" s="199" t="s">
        <v>23</v>
      </c>
      <c r="D4" s="200"/>
      <c r="E4" s="200"/>
      <c r="F4" s="201" t="s">
        <v>1108</v>
      </c>
      <c r="G4" s="242" t="s">
        <v>2</v>
      </c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  <c r="Z4" s="200"/>
      <c r="AA4" s="200"/>
      <c r="AB4" s="200"/>
      <c r="AC4" s="200"/>
      <c r="AD4" s="200"/>
      <c r="AE4" s="200"/>
      <c r="AF4" s="200"/>
      <c r="AG4" s="200"/>
      <c r="AH4" s="200"/>
      <c r="AI4" s="200"/>
      <c r="AJ4" s="200"/>
      <c r="AK4" s="200"/>
      <c r="AL4" s="200"/>
      <c r="AM4" s="200"/>
      <c r="AN4" s="200"/>
      <c r="AO4" s="200"/>
      <c r="AP4" s="200"/>
      <c r="AQ4" s="201"/>
      <c r="AR4" s="27"/>
      <c r="AS4" s="27"/>
    </row>
    <row r="5" spans="3:80" ht="216.75" thickBot="1" x14ac:dyDescent="0.25">
      <c r="C5" s="146" t="s">
        <v>0</v>
      </c>
      <c r="D5" s="147" t="s">
        <v>1</v>
      </c>
      <c r="E5" s="147" t="s">
        <v>3</v>
      </c>
      <c r="F5" s="148" t="s">
        <v>4</v>
      </c>
      <c r="G5" s="149" t="s">
        <v>36</v>
      </c>
      <c r="H5" s="150" t="s">
        <v>1110</v>
      </c>
      <c r="I5" s="150" t="s">
        <v>1162</v>
      </c>
      <c r="J5" s="150" t="s">
        <v>1152</v>
      </c>
      <c r="K5" s="197" t="s">
        <v>1122</v>
      </c>
      <c r="L5" s="150" t="s">
        <v>1123</v>
      </c>
      <c r="M5" s="150" t="s">
        <v>1124</v>
      </c>
      <c r="N5" s="150" t="s">
        <v>1125</v>
      </c>
      <c r="O5" s="150" t="s">
        <v>1126</v>
      </c>
      <c r="P5" s="150" t="s">
        <v>1127</v>
      </c>
      <c r="Q5" s="150" t="s">
        <v>1128</v>
      </c>
      <c r="R5" s="150" t="s">
        <v>1129</v>
      </c>
      <c r="S5" s="197" t="s">
        <v>1130</v>
      </c>
      <c r="T5" s="150" t="s">
        <v>1131</v>
      </c>
      <c r="U5" s="197" t="s">
        <v>1132</v>
      </c>
      <c r="V5" s="150" t="s">
        <v>1133</v>
      </c>
      <c r="W5" s="150" t="s">
        <v>1134</v>
      </c>
      <c r="X5" s="150" t="s">
        <v>1163</v>
      </c>
      <c r="Y5" s="150" t="s">
        <v>1164</v>
      </c>
      <c r="Z5" s="150" t="s">
        <v>1153</v>
      </c>
      <c r="AA5" s="150" t="s">
        <v>1137</v>
      </c>
      <c r="AB5" s="150" t="s">
        <v>1138</v>
      </c>
      <c r="AC5" s="150" t="s">
        <v>1139</v>
      </c>
      <c r="AD5" s="197" t="s">
        <v>1140</v>
      </c>
      <c r="AE5" s="150" t="s">
        <v>1141</v>
      </c>
      <c r="AF5" s="150" t="s">
        <v>1142</v>
      </c>
      <c r="AG5" s="150" t="s">
        <v>1154</v>
      </c>
      <c r="AH5" s="150" t="s">
        <v>1155</v>
      </c>
      <c r="AI5" s="150" t="s">
        <v>1145</v>
      </c>
      <c r="AJ5" s="150" t="s">
        <v>1146</v>
      </c>
      <c r="AK5" s="150" t="s">
        <v>1147</v>
      </c>
      <c r="AL5" s="150" t="s">
        <v>1148</v>
      </c>
      <c r="AM5" s="150" t="s">
        <v>1149</v>
      </c>
      <c r="AN5" s="150" t="s">
        <v>1150</v>
      </c>
      <c r="AO5" s="150" t="s">
        <v>1156</v>
      </c>
      <c r="AP5" s="150" t="s">
        <v>1157</v>
      </c>
      <c r="AQ5" s="150" t="s">
        <v>213</v>
      </c>
      <c r="AR5" s="167" t="s">
        <v>6</v>
      </c>
      <c r="AS5" s="243" t="s">
        <v>35</v>
      </c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3:80" x14ac:dyDescent="0.2">
      <c r="C6" s="19">
        <v>1</v>
      </c>
      <c r="D6" s="135" t="s">
        <v>898</v>
      </c>
      <c r="E6" s="135">
        <v>1996</v>
      </c>
      <c r="F6" s="136" t="s">
        <v>263</v>
      </c>
      <c r="G6" s="14">
        <v>25</v>
      </c>
      <c r="H6" s="13">
        <v>25</v>
      </c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22"/>
      <c r="AR6" s="153">
        <f t="shared" ref="AR6:AR37" si="0">SUM(G6:AQ6)</f>
        <v>50</v>
      </c>
      <c r="AS6" s="153">
        <v>2</v>
      </c>
    </row>
    <row r="7" spans="3:80" x14ac:dyDescent="0.2">
      <c r="C7" s="20">
        <v>2</v>
      </c>
      <c r="D7" s="125" t="s">
        <v>456</v>
      </c>
      <c r="E7" s="125">
        <v>1992</v>
      </c>
      <c r="F7" s="126" t="s">
        <v>275</v>
      </c>
      <c r="G7" s="9">
        <v>20</v>
      </c>
      <c r="H7" s="2">
        <v>20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4"/>
      <c r="AR7" s="129">
        <f t="shared" si="0"/>
        <v>40</v>
      </c>
      <c r="AS7" s="145">
        <v>2</v>
      </c>
    </row>
    <row r="8" spans="3:80" x14ac:dyDescent="0.2">
      <c r="C8" s="21">
        <v>3</v>
      </c>
      <c r="D8" s="125" t="s">
        <v>475</v>
      </c>
      <c r="E8" s="125">
        <v>2002</v>
      </c>
      <c r="F8" s="126" t="s">
        <v>454</v>
      </c>
      <c r="G8" s="9">
        <v>13</v>
      </c>
      <c r="H8" s="2">
        <v>16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4"/>
      <c r="AR8" s="129">
        <f t="shared" si="0"/>
        <v>29</v>
      </c>
      <c r="AS8" s="145">
        <v>2</v>
      </c>
    </row>
    <row r="9" spans="3:80" x14ac:dyDescent="0.2">
      <c r="C9" s="3">
        <v>4</v>
      </c>
      <c r="D9" s="127" t="s">
        <v>458</v>
      </c>
      <c r="E9" s="127">
        <v>1989</v>
      </c>
      <c r="F9" s="128" t="s">
        <v>454</v>
      </c>
      <c r="G9" s="9">
        <v>16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4"/>
      <c r="AR9" s="130">
        <f t="shared" si="0"/>
        <v>16</v>
      </c>
      <c r="AS9" s="154">
        <v>1</v>
      </c>
    </row>
    <row r="10" spans="3:80" x14ac:dyDescent="0.2">
      <c r="C10" s="3">
        <v>5</v>
      </c>
      <c r="D10" s="2" t="s">
        <v>1183</v>
      </c>
      <c r="E10" s="2">
        <v>2008</v>
      </c>
      <c r="F10" s="4" t="s">
        <v>215</v>
      </c>
      <c r="G10" s="9">
        <v>11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3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4"/>
      <c r="AR10" s="11">
        <f t="shared" si="0"/>
        <v>11</v>
      </c>
      <c r="AS10" s="154">
        <v>1</v>
      </c>
    </row>
    <row r="11" spans="3:80" x14ac:dyDescent="0.2">
      <c r="C11" s="3">
        <v>6</v>
      </c>
      <c r="D11" s="2" t="s">
        <v>613</v>
      </c>
      <c r="E11" s="121">
        <v>1991</v>
      </c>
      <c r="F11" s="4" t="s">
        <v>667</v>
      </c>
      <c r="G11" s="9">
        <v>10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4"/>
      <c r="AR11" s="134">
        <f t="shared" si="0"/>
        <v>10</v>
      </c>
      <c r="AS11" s="154">
        <v>1</v>
      </c>
    </row>
    <row r="12" spans="3:80" x14ac:dyDescent="0.2">
      <c r="C12" s="3">
        <v>7</v>
      </c>
      <c r="D12" s="29" t="s">
        <v>670</v>
      </c>
      <c r="E12" s="29">
        <v>2007</v>
      </c>
      <c r="F12" s="30" t="s">
        <v>215</v>
      </c>
      <c r="G12" s="9">
        <v>9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4"/>
      <c r="AR12" s="11">
        <f t="shared" si="0"/>
        <v>9</v>
      </c>
      <c r="AS12" s="154">
        <v>1</v>
      </c>
    </row>
    <row r="13" spans="3:80" x14ac:dyDescent="0.2">
      <c r="C13" s="3">
        <v>8</v>
      </c>
      <c r="D13" s="2" t="s">
        <v>441</v>
      </c>
      <c r="E13" s="2">
        <v>2009</v>
      </c>
      <c r="F13" s="4" t="s">
        <v>76</v>
      </c>
      <c r="G13" s="9">
        <v>8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4"/>
      <c r="AR13" s="116">
        <f t="shared" si="0"/>
        <v>8</v>
      </c>
      <c r="AS13" s="154">
        <v>1</v>
      </c>
    </row>
    <row r="14" spans="3:80" x14ac:dyDescent="0.2">
      <c r="C14" s="3">
        <v>9</v>
      </c>
      <c r="D14" s="29" t="s">
        <v>790</v>
      </c>
      <c r="E14" s="29">
        <v>2008</v>
      </c>
      <c r="F14" s="30" t="s">
        <v>215</v>
      </c>
      <c r="G14" s="9">
        <v>7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4"/>
      <c r="AR14" s="116">
        <f t="shared" si="0"/>
        <v>7</v>
      </c>
      <c r="AS14" s="12">
        <v>1</v>
      </c>
    </row>
    <row r="15" spans="3:80" x14ac:dyDescent="0.2">
      <c r="C15" s="3">
        <v>10</v>
      </c>
      <c r="D15" s="127" t="s">
        <v>1184</v>
      </c>
      <c r="E15" s="127">
        <v>2009</v>
      </c>
      <c r="F15" s="128" t="s">
        <v>215</v>
      </c>
      <c r="G15" s="9">
        <v>6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4"/>
      <c r="AR15" s="130">
        <f t="shared" si="0"/>
        <v>6</v>
      </c>
      <c r="AS15" s="154">
        <v>1</v>
      </c>
    </row>
    <row r="16" spans="3:80" x14ac:dyDescent="0.2">
      <c r="C16" s="3">
        <v>11</v>
      </c>
      <c r="D16" s="127" t="s">
        <v>941</v>
      </c>
      <c r="E16" s="127">
        <v>1989</v>
      </c>
      <c r="F16" s="128" t="s">
        <v>8</v>
      </c>
      <c r="G16" s="9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4"/>
      <c r="AR16" s="130">
        <f t="shared" si="0"/>
        <v>0</v>
      </c>
      <c r="AS16" s="154"/>
    </row>
    <row r="17" spans="3:45" x14ac:dyDescent="0.2">
      <c r="C17" s="3">
        <v>12</v>
      </c>
      <c r="D17" s="127" t="s">
        <v>376</v>
      </c>
      <c r="E17" s="127">
        <v>1987</v>
      </c>
      <c r="F17" s="128" t="s">
        <v>215</v>
      </c>
      <c r="G17" s="9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4"/>
      <c r="AR17" s="130">
        <f t="shared" si="0"/>
        <v>0</v>
      </c>
      <c r="AS17" s="154"/>
    </row>
    <row r="18" spans="3:45" x14ac:dyDescent="0.2">
      <c r="C18" s="3">
        <v>13</v>
      </c>
      <c r="D18" s="29" t="s">
        <v>572</v>
      </c>
      <c r="E18" s="29">
        <v>1993</v>
      </c>
      <c r="F18" s="30" t="s">
        <v>404</v>
      </c>
      <c r="G18" s="9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4"/>
      <c r="AR18" s="116">
        <f t="shared" si="0"/>
        <v>0</v>
      </c>
      <c r="AS18" s="154"/>
    </row>
    <row r="19" spans="3:45" x14ac:dyDescent="0.2">
      <c r="C19" s="3">
        <v>14</v>
      </c>
      <c r="D19" s="29" t="s">
        <v>336</v>
      </c>
      <c r="E19" s="29">
        <v>1993</v>
      </c>
      <c r="F19" s="30" t="s">
        <v>277</v>
      </c>
      <c r="G19" s="9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4"/>
      <c r="AR19" s="116">
        <f t="shared" si="0"/>
        <v>0</v>
      </c>
      <c r="AS19" s="38"/>
    </row>
    <row r="20" spans="3:45" x14ac:dyDescent="0.2">
      <c r="C20" s="3">
        <v>15</v>
      </c>
      <c r="D20" s="127" t="s">
        <v>394</v>
      </c>
      <c r="E20" s="127">
        <v>1991</v>
      </c>
      <c r="F20" s="128" t="s">
        <v>267</v>
      </c>
      <c r="G20" s="176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7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8"/>
      <c r="AR20" s="130">
        <f t="shared" si="0"/>
        <v>0</v>
      </c>
      <c r="AS20" s="12"/>
    </row>
    <row r="21" spans="3:45" x14ac:dyDescent="0.2">
      <c r="C21" s="3">
        <v>16</v>
      </c>
      <c r="D21" s="127" t="s">
        <v>1006</v>
      </c>
      <c r="E21" s="127"/>
      <c r="F21" s="4" t="s">
        <v>9</v>
      </c>
      <c r="G21" s="9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4"/>
      <c r="AR21" s="130">
        <f t="shared" si="0"/>
        <v>0</v>
      </c>
      <c r="AS21" s="154"/>
    </row>
    <row r="22" spans="3:45" x14ac:dyDescent="0.2">
      <c r="C22" s="3">
        <v>17</v>
      </c>
      <c r="D22" s="29" t="s">
        <v>611</v>
      </c>
      <c r="E22" s="29">
        <v>1998</v>
      </c>
      <c r="F22" s="30" t="s">
        <v>612</v>
      </c>
      <c r="G22" s="9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4"/>
      <c r="AR22" s="11">
        <f t="shared" si="0"/>
        <v>0</v>
      </c>
      <c r="AS22" s="12"/>
    </row>
    <row r="23" spans="3:45" x14ac:dyDescent="0.2">
      <c r="C23" s="3">
        <v>18</v>
      </c>
      <c r="D23" s="29" t="s">
        <v>827</v>
      </c>
      <c r="E23" s="29">
        <v>2005</v>
      </c>
      <c r="F23" s="30" t="s">
        <v>215</v>
      </c>
      <c r="G23" s="9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4"/>
      <c r="AR23" s="11">
        <f t="shared" si="0"/>
        <v>0</v>
      </c>
      <c r="AS23" s="154"/>
    </row>
    <row r="24" spans="3:45" x14ac:dyDescent="0.2">
      <c r="C24" s="3">
        <v>19</v>
      </c>
      <c r="D24" s="127" t="s">
        <v>860</v>
      </c>
      <c r="E24" s="127">
        <v>1993</v>
      </c>
      <c r="F24" s="128" t="s">
        <v>215</v>
      </c>
      <c r="G24" s="9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4"/>
      <c r="AR24" s="130">
        <f t="shared" si="0"/>
        <v>0</v>
      </c>
      <c r="AS24" s="154"/>
    </row>
    <row r="25" spans="3:45" x14ac:dyDescent="0.2">
      <c r="C25" s="3">
        <v>20</v>
      </c>
      <c r="D25" s="29" t="s">
        <v>925</v>
      </c>
      <c r="E25" s="29">
        <v>1988</v>
      </c>
      <c r="F25" s="30" t="s">
        <v>508</v>
      </c>
      <c r="G25" s="9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4"/>
      <c r="AR25" s="11">
        <f t="shared" si="0"/>
        <v>0</v>
      </c>
      <c r="AS25" s="12"/>
    </row>
    <row r="26" spans="3:45" x14ac:dyDescent="0.2">
      <c r="C26" s="3">
        <v>21</v>
      </c>
      <c r="D26" s="29" t="s">
        <v>861</v>
      </c>
      <c r="E26" s="29">
        <v>2002</v>
      </c>
      <c r="F26" s="30" t="s">
        <v>215</v>
      </c>
      <c r="G26" s="9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4"/>
      <c r="AR26" s="11">
        <f t="shared" si="0"/>
        <v>0</v>
      </c>
      <c r="AS26" s="12"/>
    </row>
    <row r="27" spans="3:45" x14ac:dyDescent="0.2">
      <c r="C27" s="3">
        <v>22</v>
      </c>
      <c r="D27" s="29" t="s">
        <v>618</v>
      </c>
      <c r="E27" s="29">
        <v>2003</v>
      </c>
      <c r="F27" s="30" t="s">
        <v>251</v>
      </c>
      <c r="G27" s="9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4"/>
      <c r="AR27" s="11">
        <f t="shared" si="0"/>
        <v>0</v>
      </c>
      <c r="AS27" s="12"/>
    </row>
    <row r="28" spans="3:45" x14ac:dyDescent="0.2">
      <c r="C28" s="3">
        <v>23</v>
      </c>
      <c r="D28" s="2" t="s">
        <v>495</v>
      </c>
      <c r="E28" s="127">
        <v>2001</v>
      </c>
      <c r="F28" s="4" t="s">
        <v>277</v>
      </c>
      <c r="G28" s="9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4"/>
      <c r="AR28" s="130">
        <f t="shared" si="0"/>
        <v>0</v>
      </c>
      <c r="AS28" s="154"/>
    </row>
    <row r="29" spans="3:45" x14ac:dyDescent="0.2">
      <c r="C29" s="3">
        <v>24</v>
      </c>
      <c r="D29" s="29" t="s">
        <v>1011</v>
      </c>
      <c r="E29" s="29">
        <v>2004</v>
      </c>
      <c r="F29" s="30" t="s">
        <v>251</v>
      </c>
      <c r="G29" s="9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32"/>
      <c r="AQ29" s="4"/>
      <c r="AR29" s="11">
        <f t="shared" si="0"/>
        <v>0</v>
      </c>
      <c r="AS29" s="12"/>
    </row>
    <row r="30" spans="3:45" x14ac:dyDescent="0.2">
      <c r="C30" s="3">
        <v>25</v>
      </c>
      <c r="D30" s="29" t="s">
        <v>768</v>
      </c>
      <c r="E30" s="29">
        <v>1992</v>
      </c>
      <c r="F30" s="30" t="s">
        <v>508</v>
      </c>
      <c r="G30" s="9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4"/>
      <c r="AR30" s="11">
        <f t="shared" si="0"/>
        <v>0</v>
      </c>
      <c r="AS30" s="12"/>
    </row>
    <row r="31" spans="3:45" x14ac:dyDescent="0.2">
      <c r="C31" s="3">
        <v>26</v>
      </c>
      <c r="D31" s="127" t="s">
        <v>903</v>
      </c>
      <c r="E31" s="127">
        <v>1987</v>
      </c>
      <c r="F31" s="128" t="s">
        <v>277</v>
      </c>
      <c r="G31" s="9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4"/>
      <c r="AR31" s="130">
        <f t="shared" si="0"/>
        <v>0</v>
      </c>
      <c r="AS31" s="154"/>
    </row>
    <row r="32" spans="3:45" x14ac:dyDescent="0.2">
      <c r="C32" s="3">
        <v>27</v>
      </c>
      <c r="D32" s="29" t="s">
        <v>891</v>
      </c>
      <c r="E32" s="29">
        <v>2003</v>
      </c>
      <c r="F32" s="30" t="s">
        <v>277</v>
      </c>
      <c r="G32" s="9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4"/>
      <c r="AR32" s="116">
        <f t="shared" si="0"/>
        <v>0</v>
      </c>
      <c r="AS32" s="38"/>
    </row>
    <row r="33" spans="3:45" x14ac:dyDescent="0.2">
      <c r="C33" s="3">
        <v>28</v>
      </c>
      <c r="D33" s="29" t="s">
        <v>871</v>
      </c>
      <c r="E33" s="29"/>
      <c r="F33" s="30" t="s">
        <v>11</v>
      </c>
      <c r="G33" s="9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32"/>
      <c r="AM33" s="2"/>
      <c r="AN33" s="2"/>
      <c r="AO33" s="2"/>
      <c r="AP33" s="2"/>
      <c r="AQ33" s="4"/>
      <c r="AR33" s="11">
        <f t="shared" si="0"/>
        <v>0</v>
      </c>
      <c r="AS33" s="12"/>
    </row>
    <row r="34" spans="3:45" x14ac:dyDescent="0.2">
      <c r="C34" s="3">
        <v>29</v>
      </c>
      <c r="D34" s="127" t="s">
        <v>1071</v>
      </c>
      <c r="E34" s="127">
        <v>2004</v>
      </c>
      <c r="F34" s="128" t="s">
        <v>277</v>
      </c>
      <c r="G34" s="9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4"/>
      <c r="AR34" s="130">
        <f t="shared" si="0"/>
        <v>0</v>
      </c>
      <c r="AS34" s="154"/>
    </row>
    <row r="35" spans="3:45" x14ac:dyDescent="0.2">
      <c r="C35" s="3">
        <v>30</v>
      </c>
      <c r="D35" s="127" t="s">
        <v>893</v>
      </c>
      <c r="E35" s="127">
        <v>2001</v>
      </c>
      <c r="F35" s="128" t="s">
        <v>277</v>
      </c>
      <c r="G35" s="9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32"/>
      <c r="AJ35" s="2"/>
      <c r="AK35" s="2"/>
      <c r="AL35" s="2"/>
      <c r="AM35" s="2"/>
      <c r="AN35" s="2"/>
      <c r="AO35" s="2"/>
      <c r="AP35" s="2"/>
      <c r="AQ35" s="4"/>
      <c r="AR35" s="130">
        <f t="shared" si="0"/>
        <v>0</v>
      </c>
      <c r="AS35" s="154"/>
    </row>
    <row r="36" spans="3:45" x14ac:dyDescent="0.2">
      <c r="C36" s="3">
        <v>31</v>
      </c>
      <c r="D36" s="29" t="s">
        <v>796</v>
      </c>
      <c r="E36" s="29">
        <v>1993</v>
      </c>
      <c r="F36" s="30" t="s">
        <v>473</v>
      </c>
      <c r="G36" s="9"/>
      <c r="H36" s="2"/>
      <c r="I36" s="2"/>
      <c r="J36" s="2"/>
      <c r="K36" s="2"/>
      <c r="L36" s="2"/>
      <c r="M36" s="2"/>
      <c r="N36" s="3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4"/>
      <c r="AR36" s="11">
        <f t="shared" si="0"/>
        <v>0</v>
      </c>
      <c r="AS36" s="12"/>
    </row>
    <row r="37" spans="3:45" x14ac:dyDescent="0.2">
      <c r="C37" s="3">
        <v>32</v>
      </c>
      <c r="D37" s="127" t="s">
        <v>954</v>
      </c>
      <c r="E37" s="127">
        <v>2005</v>
      </c>
      <c r="F37" s="128" t="s">
        <v>277</v>
      </c>
      <c r="G37" s="9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4"/>
      <c r="AR37" s="130">
        <f t="shared" si="0"/>
        <v>0</v>
      </c>
      <c r="AS37" s="154"/>
    </row>
    <row r="38" spans="3:45" x14ac:dyDescent="0.2">
      <c r="C38" s="3">
        <v>33</v>
      </c>
      <c r="D38" s="2" t="s">
        <v>960</v>
      </c>
      <c r="E38" s="2">
        <v>1986</v>
      </c>
      <c r="F38" s="4" t="s">
        <v>388</v>
      </c>
      <c r="G38" s="9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4"/>
      <c r="AR38" s="11">
        <f t="shared" ref="AR38:AR69" si="1">SUM(G38:AQ38)</f>
        <v>0</v>
      </c>
      <c r="AS38" s="12"/>
    </row>
    <row r="39" spans="3:45" x14ac:dyDescent="0.2">
      <c r="C39" s="3">
        <v>34</v>
      </c>
      <c r="D39" s="29" t="s">
        <v>824</v>
      </c>
      <c r="E39" s="29">
        <v>1993</v>
      </c>
      <c r="F39" s="30" t="s">
        <v>248</v>
      </c>
      <c r="G39" s="9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4"/>
      <c r="AR39" s="11">
        <f t="shared" si="1"/>
        <v>0</v>
      </c>
      <c r="AS39" s="12"/>
    </row>
    <row r="40" spans="3:45" x14ac:dyDescent="0.2">
      <c r="C40" s="3">
        <v>35</v>
      </c>
      <c r="D40" s="29" t="s">
        <v>892</v>
      </c>
      <c r="E40" s="29">
        <v>1998</v>
      </c>
      <c r="F40" s="30" t="s">
        <v>275</v>
      </c>
      <c r="G40" s="9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4"/>
      <c r="AR40" s="11">
        <f t="shared" si="1"/>
        <v>0</v>
      </c>
      <c r="AS40" s="12"/>
    </row>
    <row r="41" spans="3:45" x14ac:dyDescent="0.2">
      <c r="C41" s="3">
        <v>36</v>
      </c>
      <c r="D41" s="127" t="s">
        <v>955</v>
      </c>
      <c r="E41" s="127">
        <v>2005</v>
      </c>
      <c r="F41" s="128" t="s">
        <v>215</v>
      </c>
      <c r="G41" s="9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4"/>
      <c r="AR41" s="130">
        <f t="shared" si="1"/>
        <v>0</v>
      </c>
      <c r="AS41" s="154"/>
    </row>
    <row r="42" spans="3:45" x14ac:dyDescent="0.2">
      <c r="C42" s="3">
        <v>37</v>
      </c>
      <c r="D42" s="29" t="s">
        <v>996</v>
      </c>
      <c r="E42" s="29">
        <v>1991</v>
      </c>
      <c r="F42" s="30" t="s">
        <v>15</v>
      </c>
      <c r="G42" s="9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4"/>
      <c r="AR42" s="116">
        <f t="shared" si="1"/>
        <v>0</v>
      </c>
      <c r="AS42" s="38"/>
    </row>
    <row r="43" spans="3:45" x14ac:dyDescent="0.2">
      <c r="C43" s="3">
        <v>38</v>
      </c>
      <c r="D43" s="127" t="s">
        <v>1072</v>
      </c>
      <c r="E43" s="127">
        <v>2004</v>
      </c>
      <c r="F43" s="128" t="s">
        <v>277</v>
      </c>
      <c r="G43" s="176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  <c r="AG43" s="127"/>
      <c r="AH43" s="127"/>
      <c r="AI43" s="127"/>
      <c r="AJ43" s="127"/>
      <c r="AK43" s="127"/>
      <c r="AL43" s="127"/>
      <c r="AM43" s="127"/>
      <c r="AN43" s="127"/>
      <c r="AO43" s="127"/>
      <c r="AP43" s="127"/>
      <c r="AQ43" s="128"/>
      <c r="AR43" s="130">
        <f t="shared" si="1"/>
        <v>0</v>
      </c>
      <c r="AS43" s="154"/>
    </row>
    <row r="44" spans="3:45" x14ac:dyDescent="0.2">
      <c r="C44" s="3">
        <v>39</v>
      </c>
      <c r="D44" s="29" t="s">
        <v>1101</v>
      </c>
      <c r="E44" s="29">
        <v>2002</v>
      </c>
      <c r="F44" s="30" t="s">
        <v>15</v>
      </c>
      <c r="G44" s="9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4"/>
      <c r="AR44" s="11">
        <f t="shared" si="1"/>
        <v>0</v>
      </c>
      <c r="AS44" s="12"/>
    </row>
    <row r="45" spans="3:45" x14ac:dyDescent="0.2">
      <c r="C45" s="3">
        <v>40</v>
      </c>
      <c r="D45" s="127" t="s">
        <v>545</v>
      </c>
      <c r="E45" s="127">
        <v>2008</v>
      </c>
      <c r="F45" s="128" t="s">
        <v>76</v>
      </c>
      <c r="G45" s="9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4"/>
      <c r="AR45" s="130">
        <f t="shared" si="1"/>
        <v>0</v>
      </c>
      <c r="AS45" s="154"/>
    </row>
    <row r="46" spans="3:45" x14ac:dyDescent="0.2">
      <c r="C46" s="3">
        <v>41</v>
      </c>
      <c r="D46" s="29" t="s">
        <v>745</v>
      </c>
      <c r="E46" s="29"/>
      <c r="F46" s="30" t="s">
        <v>454</v>
      </c>
      <c r="G46" s="9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4"/>
      <c r="AR46" s="116">
        <f t="shared" si="1"/>
        <v>0</v>
      </c>
      <c r="AS46" s="38"/>
    </row>
    <row r="47" spans="3:45" x14ac:dyDescent="0.2">
      <c r="C47" s="3">
        <v>42</v>
      </c>
      <c r="D47" s="29" t="s">
        <v>479</v>
      </c>
      <c r="E47" s="29">
        <v>1990</v>
      </c>
      <c r="F47" s="30" t="s">
        <v>872</v>
      </c>
      <c r="G47" s="9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4"/>
      <c r="AR47" s="11">
        <f t="shared" si="1"/>
        <v>0</v>
      </c>
      <c r="AS47" s="12"/>
    </row>
    <row r="48" spans="3:45" x14ac:dyDescent="0.2">
      <c r="C48" s="3">
        <v>43</v>
      </c>
      <c r="D48" s="2" t="s">
        <v>956</v>
      </c>
      <c r="E48" s="2">
        <v>2003</v>
      </c>
      <c r="F48" s="4" t="s">
        <v>215</v>
      </c>
      <c r="G48" s="9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4"/>
      <c r="AR48" s="11">
        <f t="shared" si="1"/>
        <v>0</v>
      </c>
      <c r="AS48" s="154"/>
    </row>
    <row r="49" spans="3:45" x14ac:dyDescent="0.2">
      <c r="C49" s="3">
        <v>44</v>
      </c>
      <c r="D49" s="29" t="s">
        <v>963</v>
      </c>
      <c r="E49" s="29">
        <v>1992</v>
      </c>
      <c r="F49" s="30" t="s">
        <v>9</v>
      </c>
      <c r="G49" s="9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4"/>
      <c r="AR49" s="11">
        <f t="shared" si="1"/>
        <v>0</v>
      </c>
      <c r="AS49" s="12"/>
    </row>
    <row r="50" spans="3:45" x14ac:dyDescent="0.2">
      <c r="C50" s="3">
        <v>45</v>
      </c>
      <c r="D50" s="29" t="s">
        <v>693</v>
      </c>
      <c r="E50" s="29">
        <v>1988</v>
      </c>
      <c r="F50" s="30" t="s">
        <v>11</v>
      </c>
      <c r="G50" s="9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32"/>
      <c r="AQ50" s="4"/>
      <c r="AR50" s="11">
        <f t="shared" si="1"/>
        <v>0</v>
      </c>
      <c r="AS50" s="12"/>
    </row>
    <row r="51" spans="3:45" x14ac:dyDescent="0.2">
      <c r="C51" s="3">
        <v>46</v>
      </c>
      <c r="D51" s="127" t="s">
        <v>729</v>
      </c>
      <c r="E51" s="127">
        <v>1992</v>
      </c>
      <c r="F51" s="128" t="s">
        <v>335</v>
      </c>
      <c r="G51" s="9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4"/>
      <c r="AR51" s="130">
        <f t="shared" si="1"/>
        <v>0</v>
      </c>
      <c r="AS51" s="154"/>
    </row>
    <row r="52" spans="3:45" x14ac:dyDescent="0.2">
      <c r="C52" s="3">
        <v>47</v>
      </c>
      <c r="D52" s="2" t="s">
        <v>828</v>
      </c>
      <c r="E52" s="127">
        <v>1996</v>
      </c>
      <c r="F52" s="4" t="s">
        <v>15</v>
      </c>
      <c r="G52" s="9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4"/>
      <c r="AR52" s="130">
        <f t="shared" si="1"/>
        <v>0</v>
      </c>
      <c r="AS52" s="154"/>
    </row>
    <row r="53" spans="3:45" x14ac:dyDescent="0.2">
      <c r="C53" s="3">
        <v>48</v>
      </c>
      <c r="D53" s="2" t="s">
        <v>588</v>
      </c>
      <c r="E53" s="2"/>
      <c r="F53" s="4" t="s">
        <v>32</v>
      </c>
      <c r="G53" s="9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4"/>
      <c r="AR53" s="11">
        <f t="shared" si="1"/>
        <v>0</v>
      </c>
      <c r="AS53" s="12"/>
    </row>
    <row r="54" spans="3:45" x14ac:dyDescent="0.2">
      <c r="C54" s="3">
        <v>49</v>
      </c>
      <c r="D54" s="29" t="s">
        <v>957</v>
      </c>
      <c r="E54" s="29">
        <v>2005</v>
      </c>
      <c r="F54" s="30" t="s">
        <v>215</v>
      </c>
      <c r="G54" s="9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4"/>
      <c r="AR54" s="11">
        <f t="shared" si="1"/>
        <v>0</v>
      </c>
      <c r="AS54" s="154"/>
    </row>
    <row r="55" spans="3:45" x14ac:dyDescent="0.2">
      <c r="C55" s="3">
        <v>50</v>
      </c>
      <c r="D55" s="29" t="s">
        <v>542</v>
      </c>
      <c r="E55" s="29">
        <v>1999</v>
      </c>
      <c r="F55" s="30" t="s">
        <v>15</v>
      </c>
      <c r="G55" s="9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4"/>
      <c r="AR55" s="11">
        <f t="shared" si="1"/>
        <v>0</v>
      </c>
      <c r="AS55" s="154"/>
    </row>
    <row r="56" spans="3:45" x14ac:dyDescent="0.2">
      <c r="C56" s="3">
        <v>51</v>
      </c>
      <c r="D56" s="29" t="s">
        <v>730</v>
      </c>
      <c r="E56" s="29">
        <v>1991</v>
      </c>
      <c r="F56" s="30" t="s">
        <v>731</v>
      </c>
      <c r="G56" s="9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4"/>
      <c r="AR56" s="11">
        <f t="shared" si="1"/>
        <v>0</v>
      </c>
      <c r="AS56" s="12"/>
    </row>
    <row r="57" spans="3:45" x14ac:dyDescent="0.2">
      <c r="C57" s="3">
        <v>52</v>
      </c>
      <c r="D57" s="2" t="s">
        <v>1012</v>
      </c>
      <c r="E57" s="2">
        <v>2004</v>
      </c>
      <c r="F57" s="4" t="s">
        <v>251</v>
      </c>
      <c r="G57" s="9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4"/>
      <c r="AR57" s="116">
        <f t="shared" si="1"/>
        <v>0</v>
      </c>
      <c r="AS57" s="154"/>
    </row>
    <row r="58" spans="3:45" x14ac:dyDescent="0.2">
      <c r="C58" s="3">
        <v>53</v>
      </c>
      <c r="D58" s="29" t="s">
        <v>958</v>
      </c>
      <c r="E58" s="29">
        <v>2005</v>
      </c>
      <c r="F58" s="30" t="s">
        <v>952</v>
      </c>
      <c r="G58" s="9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4"/>
      <c r="AR58" s="11">
        <f t="shared" si="1"/>
        <v>0</v>
      </c>
      <c r="AS58" s="12"/>
    </row>
    <row r="59" spans="3:45" x14ac:dyDescent="0.2">
      <c r="C59" s="3">
        <v>54</v>
      </c>
      <c r="D59" s="138" t="s">
        <v>894</v>
      </c>
      <c r="E59" s="138">
        <v>1992</v>
      </c>
      <c r="F59" s="139" t="s">
        <v>396</v>
      </c>
      <c r="G59" s="9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4"/>
      <c r="AR59" s="130">
        <f t="shared" si="1"/>
        <v>0</v>
      </c>
      <c r="AS59" s="154"/>
    </row>
    <row r="60" spans="3:45" x14ac:dyDescent="0.2">
      <c r="C60" s="3">
        <v>55</v>
      </c>
      <c r="D60" s="127" t="s">
        <v>964</v>
      </c>
      <c r="E60" s="127">
        <v>2000</v>
      </c>
      <c r="F60" s="128" t="s">
        <v>9</v>
      </c>
      <c r="G60" s="9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4"/>
      <c r="AR60" s="130">
        <f t="shared" si="1"/>
        <v>0</v>
      </c>
      <c r="AS60" s="154"/>
    </row>
    <row r="61" spans="3:45" x14ac:dyDescent="0.2">
      <c r="C61" s="3">
        <v>56</v>
      </c>
      <c r="D61" s="29" t="s">
        <v>619</v>
      </c>
      <c r="E61" s="29">
        <v>2003</v>
      </c>
      <c r="F61" s="30" t="s">
        <v>251</v>
      </c>
      <c r="G61" s="9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4"/>
      <c r="AR61" s="11">
        <f t="shared" si="1"/>
        <v>0</v>
      </c>
      <c r="AS61" s="12"/>
    </row>
    <row r="62" spans="3:45" x14ac:dyDescent="0.2">
      <c r="C62" s="3">
        <v>57</v>
      </c>
      <c r="D62" s="127" t="s">
        <v>1073</v>
      </c>
      <c r="E62" s="127">
        <v>2004</v>
      </c>
      <c r="F62" s="128" t="s">
        <v>277</v>
      </c>
      <c r="G62" s="9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4"/>
      <c r="AR62" s="130">
        <f t="shared" si="1"/>
        <v>0</v>
      </c>
      <c r="AS62" s="154"/>
    </row>
    <row r="63" spans="3:45" x14ac:dyDescent="0.2">
      <c r="C63" s="3">
        <v>58</v>
      </c>
      <c r="D63" s="29" t="s">
        <v>965</v>
      </c>
      <c r="E63" s="29">
        <v>1990</v>
      </c>
      <c r="F63" s="30" t="s">
        <v>32</v>
      </c>
      <c r="G63" s="9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4"/>
      <c r="AR63" s="11">
        <f t="shared" si="1"/>
        <v>0</v>
      </c>
      <c r="AS63" s="12"/>
    </row>
    <row r="64" spans="3:45" x14ac:dyDescent="0.2">
      <c r="C64" s="3">
        <v>59</v>
      </c>
      <c r="D64" s="2" t="s">
        <v>1013</v>
      </c>
      <c r="E64" s="127">
        <v>2004</v>
      </c>
      <c r="F64" s="4" t="s">
        <v>251</v>
      </c>
      <c r="G64" s="9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4"/>
      <c r="AR64" s="130">
        <f t="shared" si="1"/>
        <v>0</v>
      </c>
      <c r="AS64" s="154"/>
    </row>
    <row r="65" spans="3:45" x14ac:dyDescent="0.2">
      <c r="C65" s="3">
        <v>60</v>
      </c>
      <c r="D65" s="127" t="s">
        <v>1074</v>
      </c>
      <c r="E65" s="127">
        <v>2004</v>
      </c>
      <c r="F65" s="128" t="s">
        <v>277</v>
      </c>
      <c r="G65" s="176"/>
      <c r="H65" s="127"/>
      <c r="I65" s="127"/>
      <c r="J65" s="127"/>
      <c r="K65" s="127"/>
      <c r="L65" s="127"/>
      <c r="M65" s="127"/>
      <c r="N65" s="127"/>
      <c r="O65" s="127"/>
      <c r="P65" s="127"/>
      <c r="Q65" s="127"/>
      <c r="R65" s="127"/>
      <c r="S65" s="127"/>
      <c r="T65" s="127"/>
      <c r="U65" s="127"/>
      <c r="V65" s="127"/>
      <c r="W65" s="127"/>
      <c r="X65" s="127"/>
      <c r="Y65" s="127"/>
      <c r="Z65" s="127"/>
      <c r="AA65" s="127"/>
      <c r="AB65" s="127"/>
      <c r="AC65" s="127"/>
      <c r="AD65" s="127"/>
      <c r="AE65" s="127"/>
      <c r="AF65" s="127"/>
      <c r="AG65" s="127"/>
      <c r="AH65" s="127"/>
      <c r="AI65" s="127"/>
      <c r="AJ65" s="127"/>
      <c r="AK65" s="127"/>
      <c r="AL65" s="127"/>
      <c r="AM65" s="127"/>
      <c r="AN65" s="127"/>
      <c r="AO65" s="127"/>
      <c r="AP65" s="127"/>
      <c r="AQ65" s="128"/>
      <c r="AR65" s="130">
        <f t="shared" si="1"/>
        <v>0</v>
      </c>
      <c r="AS65" s="154"/>
    </row>
    <row r="66" spans="3:45" x14ac:dyDescent="0.2">
      <c r="C66" s="3">
        <v>61</v>
      </c>
      <c r="D66" s="127" t="s">
        <v>668</v>
      </c>
      <c r="E66" s="127">
        <v>1990</v>
      </c>
      <c r="F66" s="128" t="s">
        <v>263</v>
      </c>
      <c r="G66" s="9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4"/>
      <c r="AR66" s="130">
        <f t="shared" si="1"/>
        <v>0</v>
      </c>
      <c r="AS66" s="154"/>
    </row>
    <row r="67" spans="3:45" x14ac:dyDescent="0.2">
      <c r="C67" s="3">
        <v>62</v>
      </c>
      <c r="D67" s="29" t="s">
        <v>966</v>
      </c>
      <c r="E67" s="29">
        <v>1990</v>
      </c>
      <c r="F67" s="30" t="s">
        <v>15</v>
      </c>
      <c r="G67" s="9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4"/>
      <c r="AR67" s="116">
        <f t="shared" si="1"/>
        <v>0</v>
      </c>
      <c r="AS67" s="38"/>
    </row>
    <row r="68" spans="3:45" x14ac:dyDescent="0.2">
      <c r="C68" s="3">
        <v>63</v>
      </c>
      <c r="D68" s="29" t="s">
        <v>1014</v>
      </c>
      <c r="E68" s="29">
        <v>2004</v>
      </c>
      <c r="F68" s="30" t="s">
        <v>393</v>
      </c>
      <c r="G68" s="9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4"/>
      <c r="AR68" s="11">
        <f t="shared" si="1"/>
        <v>0</v>
      </c>
      <c r="AS68" s="12"/>
    </row>
    <row r="69" spans="3:45" x14ac:dyDescent="0.2">
      <c r="C69" s="3">
        <v>64</v>
      </c>
      <c r="D69" s="29" t="s">
        <v>543</v>
      </c>
      <c r="E69" s="29">
        <v>1986</v>
      </c>
      <c r="F69" s="30" t="s">
        <v>15</v>
      </c>
      <c r="G69" s="9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4"/>
      <c r="AR69" s="116">
        <f t="shared" si="1"/>
        <v>0</v>
      </c>
      <c r="AS69" s="154"/>
    </row>
    <row r="70" spans="3:45" x14ac:dyDescent="0.2">
      <c r="C70" s="3">
        <v>65</v>
      </c>
      <c r="D70" s="29" t="s">
        <v>1015</v>
      </c>
      <c r="E70" s="29">
        <v>1993</v>
      </c>
      <c r="F70" s="30" t="s">
        <v>52</v>
      </c>
      <c r="G70" s="9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4"/>
      <c r="AR70" s="11">
        <f t="shared" ref="AR70:AR77" si="2">SUM(G70:AQ70)</f>
        <v>0</v>
      </c>
      <c r="AS70" s="154"/>
    </row>
    <row r="71" spans="3:45" x14ac:dyDescent="0.2">
      <c r="C71" s="3">
        <v>66</v>
      </c>
      <c r="D71" s="29" t="s">
        <v>1017</v>
      </c>
      <c r="E71" s="29">
        <v>2001</v>
      </c>
      <c r="F71" s="30" t="s">
        <v>251</v>
      </c>
      <c r="G71" s="9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4"/>
      <c r="AR71" s="11">
        <f t="shared" si="2"/>
        <v>0</v>
      </c>
      <c r="AS71" s="12"/>
    </row>
    <row r="72" spans="3:45" x14ac:dyDescent="0.2">
      <c r="C72" s="3">
        <v>67</v>
      </c>
      <c r="D72" s="29" t="s">
        <v>669</v>
      </c>
      <c r="E72" s="29">
        <v>2007</v>
      </c>
      <c r="F72" s="30" t="s">
        <v>215</v>
      </c>
      <c r="G72" s="9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4"/>
      <c r="AR72" s="11">
        <f t="shared" si="2"/>
        <v>0</v>
      </c>
      <c r="AS72" s="154"/>
    </row>
    <row r="73" spans="3:45" x14ac:dyDescent="0.2">
      <c r="C73" s="3">
        <v>68</v>
      </c>
      <c r="D73" s="29" t="s">
        <v>1019</v>
      </c>
      <c r="E73" s="29">
        <v>1987</v>
      </c>
      <c r="F73" s="30" t="s">
        <v>32</v>
      </c>
      <c r="G73" s="9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4"/>
      <c r="AR73" s="11">
        <f t="shared" si="2"/>
        <v>0</v>
      </c>
      <c r="AS73" s="12"/>
    </row>
    <row r="74" spans="3:45" x14ac:dyDescent="0.2">
      <c r="C74" s="3">
        <v>69</v>
      </c>
      <c r="D74" s="29" t="s">
        <v>671</v>
      </c>
      <c r="E74" s="29">
        <v>2007</v>
      </c>
      <c r="F74" s="30" t="s">
        <v>215</v>
      </c>
      <c r="G74" s="9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32"/>
      <c r="AJ74" s="2"/>
      <c r="AK74" s="2"/>
      <c r="AL74" s="2"/>
      <c r="AM74" s="2"/>
      <c r="AN74" s="2"/>
      <c r="AO74" s="2"/>
      <c r="AP74" s="2"/>
      <c r="AQ74" s="4"/>
      <c r="AR74" s="116">
        <f t="shared" si="2"/>
        <v>0</v>
      </c>
      <c r="AS74" s="154"/>
    </row>
    <row r="75" spans="3:45" x14ac:dyDescent="0.2">
      <c r="C75" s="3">
        <v>70</v>
      </c>
      <c r="D75" s="29" t="s">
        <v>672</v>
      </c>
      <c r="E75" s="29">
        <v>1994</v>
      </c>
      <c r="F75" s="30" t="s">
        <v>303</v>
      </c>
      <c r="G75" s="9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108"/>
      <c r="AK75" s="108"/>
      <c r="AL75" s="108"/>
      <c r="AM75" s="2"/>
      <c r="AN75" s="2"/>
      <c r="AO75" s="2"/>
      <c r="AP75" s="2"/>
      <c r="AQ75" s="4"/>
      <c r="AR75" s="116">
        <f t="shared" si="2"/>
        <v>0</v>
      </c>
      <c r="AS75" s="154"/>
    </row>
    <row r="76" spans="3:45" x14ac:dyDescent="0.2">
      <c r="C76" s="3">
        <v>71</v>
      </c>
      <c r="D76" s="29" t="s">
        <v>544</v>
      </c>
      <c r="E76" s="29">
        <v>1992</v>
      </c>
      <c r="F76" s="30" t="s">
        <v>15</v>
      </c>
      <c r="G76" s="9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32"/>
      <c r="AQ76" s="4"/>
      <c r="AR76" s="116">
        <f t="shared" si="2"/>
        <v>0</v>
      </c>
      <c r="AS76" s="154"/>
    </row>
    <row r="77" spans="3:45" ht="13.5" thickBot="1" x14ac:dyDescent="0.25">
      <c r="C77" s="37">
        <v>72</v>
      </c>
      <c r="D77" s="39" t="s">
        <v>1020</v>
      </c>
      <c r="E77" s="39">
        <v>1992</v>
      </c>
      <c r="F77" s="40" t="s">
        <v>52</v>
      </c>
      <c r="G77" s="156"/>
      <c r="H77" s="144"/>
      <c r="I77" s="144"/>
      <c r="J77" s="144"/>
      <c r="K77" s="144"/>
      <c r="L77" s="144"/>
      <c r="M77" s="144"/>
      <c r="N77" s="144"/>
      <c r="O77" s="144"/>
      <c r="P77" s="144"/>
      <c r="Q77" s="144"/>
      <c r="R77" s="144"/>
      <c r="S77" s="144"/>
      <c r="T77" s="144"/>
      <c r="U77" s="144"/>
      <c r="V77" s="144"/>
      <c r="W77" s="144"/>
      <c r="X77" s="144"/>
      <c r="Y77" s="144"/>
      <c r="Z77" s="144"/>
      <c r="AA77" s="144"/>
      <c r="AB77" s="144"/>
      <c r="AC77" s="144"/>
      <c r="AD77" s="144"/>
      <c r="AE77" s="144"/>
      <c r="AF77" s="144"/>
      <c r="AG77" s="144"/>
      <c r="AH77" s="144"/>
      <c r="AI77" s="144"/>
      <c r="AJ77" s="144"/>
      <c r="AK77" s="144"/>
      <c r="AL77" s="144"/>
      <c r="AM77" s="144"/>
      <c r="AN77" s="144"/>
      <c r="AO77" s="144"/>
      <c r="AP77" s="144"/>
      <c r="AQ77" s="155"/>
      <c r="AR77" s="213">
        <f t="shared" si="2"/>
        <v>0</v>
      </c>
      <c r="AS77" s="158"/>
    </row>
    <row r="79" spans="3:45" x14ac:dyDescent="0.2">
      <c r="C79" s="212"/>
    </row>
  </sheetData>
  <sortState ref="D6:AS77">
    <sortCondition descending="1" ref="AR6:AR77"/>
    <sortCondition ref="AS6:AS77"/>
  </sortState>
  <phoneticPr fontId="0" type="noConversion"/>
  <pageMargins left="0.19685039370078741" right="0" top="0.19685039370078741" bottom="0.19685039370078741" header="0.51181102362204722" footer="0.51181102362204722"/>
  <pageSetup paperSize="9" scale="75" orientation="landscape" r:id="rId1"/>
  <headerFooter alignWithMargins="0">
    <oddHeader>&amp;Lhttp://aceskv.cz/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CD193"/>
  <sheetViews>
    <sheetView workbookViewId="0">
      <pane ySplit="5" topLeftCell="A8" activePane="bottomLeft" state="frozen"/>
      <selection pane="bottomLeft" activeCell="N9" sqref="N9"/>
    </sheetView>
  </sheetViews>
  <sheetFormatPr defaultRowHeight="12.75" x14ac:dyDescent="0.2"/>
  <cols>
    <col min="1" max="1" width="1" customWidth="1"/>
    <col min="2" max="2" width="2.140625" customWidth="1"/>
    <col min="3" max="3" width="5" customWidth="1"/>
    <col min="4" max="4" width="20.42578125" bestFit="1" customWidth="1"/>
    <col min="5" max="5" width="7.140625" bestFit="1" customWidth="1"/>
    <col min="6" max="6" width="18.85546875" bestFit="1" customWidth="1"/>
    <col min="7" max="7" width="3.140625" customWidth="1"/>
    <col min="8" max="14" width="3" customWidth="1"/>
    <col min="15" max="15" width="3" bestFit="1" customWidth="1"/>
    <col min="16" max="21" width="3" customWidth="1"/>
    <col min="22" max="23" width="3" bestFit="1" customWidth="1"/>
    <col min="24" max="25" width="3" customWidth="1"/>
    <col min="26" max="26" width="3" bestFit="1" customWidth="1"/>
    <col min="27" max="30" width="3" customWidth="1"/>
    <col min="31" max="31" width="3" bestFit="1" customWidth="1"/>
    <col min="32" max="37" width="3" customWidth="1"/>
    <col min="38" max="39" width="3" bestFit="1" customWidth="1"/>
    <col min="40" max="40" width="3" customWidth="1"/>
    <col min="41" max="42" width="3" bestFit="1" customWidth="1"/>
    <col min="43" max="43" width="3" customWidth="1"/>
    <col min="44" max="44" width="4" bestFit="1" customWidth="1"/>
    <col min="45" max="45" width="3" customWidth="1"/>
  </cols>
  <sheetData>
    <row r="1" spans="3:82" ht="27.75" x14ac:dyDescent="0.4">
      <c r="H1" s="18" t="s">
        <v>1103</v>
      </c>
      <c r="U1" s="18"/>
      <c r="Y1" s="18"/>
    </row>
    <row r="2" spans="3:82" ht="18" x14ac:dyDescent="0.25">
      <c r="H2" s="16" t="s">
        <v>1104</v>
      </c>
      <c r="U2" s="16"/>
    </row>
    <row r="3" spans="3:82" ht="13.5" thickBot="1" x14ac:dyDescent="0.25"/>
    <row r="4" spans="3:82" ht="19.5" thickBot="1" x14ac:dyDescent="0.35">
      <c r="C4" s="17" t="s">
        <v>24</v>
      </c>
      <c r="D4" s="5"/>
      <c r="E4" s="5"/>
      <c r="F4" s="7" t="s">
        <v>1109</v>
      </c>
      <c r="G4" s="83" t="s">
        <v>2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7"/>
      <c r="AR4" s="27"/>
      <c r="AS4" s="27"/>
    </row>
    <row r="5" spans="3:82" ht="216.75" thickBot="1" x14ac:dyDescent="0.25">
      <c r="C5" s="146" t="s">
        <v>0</v>
      </c>
      <c r="D5" s="147" t="s">
        <v>1</v>
      </c>
      <c r="E5" s="147" t="s">
        <v>3</v>
      </c>
      <c r="F5" s="148" t="s">
        <v>4</v>
      </c>
      <c r="G5" s="149" t="s">
        <v>36</v>
      </c>
      <c r="H5" s="150" t="s">
        <v>1110</v>
      </c>
      <c r="I5" s="150" t="s">
        <v>1162</v>
      </c>
      <c r="J5" s="150" t="s">
        <v>1152</v>
      </c>
      <c r="K5" s="197" t="s">
        <v>1122</v>
      </c>
      <c r="L5" s="150" t="s">
        <v>1123</v>
      </c>
      <c r="M5" s="150" t="s">
        <v>1124</v>
      </c>
      <c r="N5" s="150" t="s">
        <v>1125</v>
      </c>
      <c r="O5" s="150" t="s">
        <v>1126</v>
      </c>
      <c r="P5" s="150" t="s">
        <v>1127</v>
      </c>
      <c r="Q5" s="150" t="s">
        <v>1128</v>
      </c>
      <c r="R5" s="150" t="s">
        <v>1129</v>
      </c>
      <c r="S5" s="197" t="s">
        <v>1130</v>
      </c>
      <c r="T5" s="150" t="s">
        <v>1131</v>
      </c>
      <c r="U5" s="197" t="s">
        <v>1132</v>
      </c>
      <c r="V5" s="150" t="s">
        <v>1133</v>
      </c>
      <c r="W5" s="150" t="s">
        <v>1134</v>
      </c>
      <c r="X5" s="150" t="s">
        <v>1163</v>
      </c>
      <c r="Y5" s="150" t="s">
        <v>1164</v>
      </c>
      <c r="Z5" s="150" t="s">
        <v>1153</v>
      </c>
      <c r="AA5" s="150" t="s">
        <v>1137</v>
      </c>
      <c r="AB5" s="150" t="s">
        <v>1138</v>
      </c>
      <c r="AC5" s="150" t="s">
        <v>1139</v>
      </c>
      <c r="AD5" s="197" t="s">
        <v>1140</v>
      </c>
      <c r="AE5" s="150" t="s">
        <v>1141</v>
      </c>
      <c r="AF5" s="150" t="s">
        <v>1142</v>
      </c>
      <c r="AG5" s="150" t="s">
        <v>1154</v>
      </c>
      <c r="AH5" s="150" t="s">
        <v>1155</v>
      </c>
      <c r="AI5" s="150" t="s">
        <v>1145</v>
      </c>
      <c r="AJ5" s="150" t="s">
        <v>1146</v>
      </c>
      <c r="AK5" s="150" t="s">
        <v>1147</v>
      </c>
      <c r="AL5" s="150" t="s">
        <v>1148</v>
      </c>
      <c r="AM5" s="150" t="s">
        <v>1149</v>
      </c>
      <c r="AN5" s="150" t="s">
        <v>1150</v>
      </c>
      <c r="AO5" s="150" t="s">
        <v>1156</v>
      </c>
      <c r="AP5" s="150" t="s">
        <v>1157</v>
      </c>
      <c r="AQ5" s="150" t="s">
        <v>213</v>
      </c>
      <c r="AR5" s="167" t="s">
        <v>6</v>
      </c>
      <c r="AS5" s="152" t="s">
        <v>35</v>
      </c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</row>
    <row r="6" spans="3:82" x14ac:dyDescent="0.2">
      <c r="C6" s="215">
        <v>1</v>
      </c>
      <c r="D6" s="135" t="s">
        <v>260</v>
      </c>
      <c r="E6" s="135">
        <v>1969</v>
      </c>
      <c r="F6" s="136" t="s">
        <v>303</v>
      </c>
      <c r="G6" s="218">
        <v>20</v>
      </c>
      <c r="H6" s="216">
        <v>25</v>
      </c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6"/>
      <c r="AK6" s="216"/>
      <c r="AL6" s="216"/>
      <c r="AM6" s="216"/>
      <c r="AN6" s="216"/>
      <c r="AO6" s="216"/>
      <c r="AP6" s="216"/>
      <c r="AQ6" s="217"/>
      <c r="AR6" s="153">
        <f t="shared" ref="AR6:AR37" si="0">SUM(G6:AQ6)</f>
        <v>45</v>
      </c>
      <c r="AS6" s="153">
        <v>2</v>
      </c>
    </row>
    <row r="7" spans="3:82" x14ac:dyDescent="0.2">
      <c r="C7" s="219">
        <v>2</v>
      </c>
      <c r="D7" s="125" t="s">
        <v>589</v>
      </c>
      <c r="E7" s="125">
        <v>1976</v>
      </c>
      <c r="F7" s="126" t="s">
        <v>388</v>
      </c>
      <c r="G7" s="131">
        <v>7</v>
      </c>
      <c r="H7" s="127">
        <v>20</v>
      </c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8"/>
      <c r="AR7" s="129">
        <f t="shared" si="0"/>
        <v>27</v>
      </c>
      <c r="AS7" s="145">
        <v>2</v>
      </c>
    </row>
    <row r="8" spans="3:82" x14ac:dyDescent="0.2">
      <c r="C8" s="221">
        <v>3</v>
      </c>
      <c r="D8" s="125" t="s">
        <v>485</v>
      </c>
      <c r="E8" s="125">
        <v>1977</v>
      </c>
      <c r="F8" s="126" t="s">
        <v>215</v>
      </c>
      <c r="G8" s="131">
        <v>25</v>
      </c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8"/>
      <c r="AR8" s="129">
        <f t="shared" si="0"/>
        <v>25</v>
      </c>
      <c r="AS8" s="145">
        <v>1</v>
      </c>
    </row>
    <row r="9" spans="3:82" x14ac:dyDescent="0.2">
      <c r="C9" s="131">
        <v>4</v>
      </c>
      <c r="D9" s="127" t="s">
        <v>272</v>
      </c>
      <c r="E9" s="127">
        <v>1962</v>
      </c>
      <c r="F9" s="128" t="s">
        <v>11</v>
      </c>
      <c r="G9" s="131">
        <v>6</v>
      </c>
      <c r="H9" s="127">
        <v>16</v>
      </c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8"/>
      <c r="AR9" s="130">
        <f t="shared" si="0"/>
        <v>22</v>
      </c>
      <c r="AS9" s="154">
        <v>2</v>
      </c>
    </row>
    <row r="10" spans="3:82" x14ac:dyDescent="0.2">
      <c r="C10" s="131">
        <v>5</v>
      </c>
      <c r="D10" s="138" t="s">
        <v>26</v>
      </c>
      <c r="E10" s="138">
        <v>1961</v>
      </c>
      <c r="F10" s="139" t="s">
        <v>15</v>
      </c>
      <c r="G10" s="131">
        <v>5</v>
      </c>
      <c r="H10" s="127">
        <v>13</v>
      </c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8"/>
      <c r="AR10" s="130">
        <f t="shared" si="0"/>
        <v>18</v>
      </c>
      <c r="AS10" s="154">
        <v>2</v>
      </c>
    </row>
    <row r="11" spans="3:82" x14ac:dyDescent="0.2">
      <c r="C11" s="131">
        <v>6</v>
      </c>
      <c r="D11" s="127" t="s">
        <v>246</v>
      </c>
      <c r="E11" s="127">
        <v>1969</v>
      </c>
      <c r="F11" s="128" t="s">
        <v>11</v>
      </c>
      <c r="G11" s="131">
        <v>16</v>
      </c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8"/>
      <c r="AR11" s="130">
        <f t="shared" si="0"/>
        <v>16</v>
      </c>
      <c r="AS11" s="154">
        <v>1</v>
      </c>
    </row>
    <row r="12" spans="3:82" x14ac:dyDescent="0.2">
      <c r="C12" s="131">
        <v>7</v>
      </c>
      <c r="D12" s="127" t="s">
        <v>815</v>
      </c>
      <c r="E12" s="127">
        <v>1981</v>
      </c>
      <c r="F12" s="128" t="s">
        <v>388</v>
      </c>
      <c r="G12" s="131">
        <v>13</v>
      </c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8"/>
      <c r="AR12" s="11">
        <f t="shared" si="0"/>
        <v>13</v>
      </c>
      <c r="AS12" s="12">
        <v>1</v>
      </c>
    </row>
    <row r="13" spans="3:82" x14ac:dyDescent="0.2">
      <c r="C13" s="131">
        <v>8</v>
      </c>
      <c r="D13" s="127" t="s">
        <v>75</v>
      </c>
      <c r="E13" s="127">
        <v>1964</v>
      </c>
      <c r="F13" s="128" t="s">
        <v>303</v>
      </c>
      <c r="G13" s="131">
        <v>1</v>
      </c>
      <c r="H13" s="127">
        <v>11</v>
      </c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8"/>
      <c r="AR13" s="130">
        <f t="shared" si="0"/>
        <v>12</v>
      </c>
      <c r="AS13" s="154">
        <v>2</v>
      </c>
    </row>
    <row r="14" spans="3:82" x14ac:dyDescent="0.2">
      <c r="C14" s="131">
        <v>9</v>
      </c>
      <c r="D14" s="127" t="s">
        <v>364</v>
      </c>
      <c r="E14" s="127">
        <v>1982</v>
      </c>
      <c r="F14" s="128" t="s">
        <v>11</v>
      </c>
      <c r="G14" s="131">
        <v>11</v>
      </c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8"/>
      <c r="AR14" s="130">
        <f t="shared" si="0"/>
        <v>11</v>
      </c>
      <c r="AS14" s="154">
        <v>1</v>
      </c>
    </row>
    <row r="15" spans="3:82" x14ac:dyDescent="0.2">
      <c r="C15" s="131">
        <v>10</v>
      </c>
      <c r="D15" s="127" t="s">
        <v>1007</v>
      </c>
      <c r="E15" s="127">
        <v>1979</v>
      </c>
      <c r="F15" s="128" t="s">
        <v>1190</v>
      </c>
      <c r="G15" s="131">
        <v>1</v>
      </c>
      <c r="H15" s="127">
        <v>10</v>
      </c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8"/>
      <c r="AR15" s="116">
        <f t="shared" si="0"/>
        <v>11</v>
      </c>
      <c r="AS15" s="154">
        <v>2</v>
      </c>
    </row>
    <row r="16" spans="3:82" x14ac:dyDescent="0.2">
      <c r="C16" s="131">
        <v>11</v>
      </c>
      <c r="D16" s="208" t="s">
        <v>873</v>
      </c>
      <c r="E16" s="208">
        <v>1969</v>
      </c>
      <c r="F16" s="209" t="s">
        <v>32</v>
      </c>
      <c r="G16" s="131">
        <v>10</v>
      </c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8"/>
      <c r="AR16" s="130">
        <f t="shared" si="0"/>
        <v>10</v>
      </c>
      <c r="AS16" s="154">
        <v>1</v>
      </c>
    </row>
    <row r="17" spans="3:45" x14ac:dyDescent="0.2">
      <c r="C17" s="131">
        <v>12</v>
      </c>
      <c r="D17" s="127" t="s">
        <v>446</v>
      </c>
      <c r="E17" s="127">
        <v>1973</v>
      </c>
      <c r="F17" s="128" t="s">
        <v>215</v>
      </c>
      <c r="G17" s="131"/>
      <c r="H17" s="127">
        <v>9</v>
      </c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8"/>
      <c r="AR17" s="11">
        <f t="shared" si="0"/>
        <v>9</v>
      </c>
      <c r="AS17" s="154">
        <v>1</v>
      </c>
    </row>
    <row r="18" spans="3:45" x14ac:dyDescent="0.2">
      <c r="C18" s="131">
        <v>13</v>
      </c>
      <c r="D18" s="127" t="s">
        <v>357</v>
      </c>
      <c r="E18" s="127">
        <v>1970</v>
      </c>
      <c r="F18" s="128" t="s">
        <v>11</v>
      </c>
      <c r="G18" s="131">
        <v>9</v>
      </c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8"/>
      <c r="AR18" s="130">
        <f t="shared" si="0"/>
        <v>9</v>
      </c>
      <c r="AS18" s="154">
        <v>1</v>
      </c>
    </row>
    <row r="19" spans="3:45" x14ac:dyDescent="0.2">
      <c r="C19" s="131">
        <v>14</v>
      </c>
      <c r="D19" s="162" t="s">
        <v>380</v>
      </c>
      <c r="E19" s="162">
        <v>1976</v>
      </c>
      <c r="F19" s="165" t="s">
        <v>8</v>
      </c>
      <c r="G19" s="131">
        <v>1</v>
      </c>
      <c r="H19" s="127">
        <v>8</v>
      </c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8"/>
      <c r="AR19" s="116">
        <f t="shared" si="0"/>
        <v>9</v>
      </c>
      <c r="AS19" s="154">
        <v>2</v>
      </c>
    </row>
    <row r="20" spans="3:45" x14ac:dyDescent="0.2">
      <c r="C20" s="131">
        <v>15</v>
      </c>
      <c r="D20" s="127" t="s">
        <v>416</v>
      </c>
      <c r="E20" s="127">
        <v>1973</v>
      </c>
      <c r="F20" s="128" t="s">
        <v>277</v>
      </c>
      <c r="G20" s="131">
        <v>8</v>
      </c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8"/>
      <c r="AR20" s="130">
        <f t="shared" si="0"/>
        <v>8</v>
      </c>
      <c r="AS20" s="154">
        <v>1</v>
      </c>
    </row>
    <row r="21" spans="3:45" x14ac:dyDescent="0.2">
      <c r="C21" s="131">
        <v>16</v>
      </c>
      <c r="D21" s="127" t="s">
        <v>1185</v>
      </c>
      <c r="E21" s="127">
        <v>1977</v>
      </c>
      <c r="F21" s="128" t="s">
        <v>15</v>
      </c>
      <c r="G21" s="131">
        <v>4</v>
      </c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8"/>
      <c r="AR21" s="11">
        <f t="shared" si="0"/>
        <v>4</v>
      </c>
      <c r="AS21" s="154">
        <v>1</v>
      </c>
    </row>
    <row r="22" spans="3:45" x14ac:dyDescent="0.2">
      <c r="C22" s="131">
        <v>17</v>
      </c>
      <c r="D22" s="127" t="s">
        <v>1186</v>
      </c>
      <c r="E22" s="127">
        <v>1977</v>
      </c>
      <c r="F22" s="128" t="s">
        <v>417</v>
      </c>
      <c r="G22" s="131">
        <v>3</v>
      </c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  <c r="AP22" s="127"/>
      <c r="AQ22" s="128"/>
      <c r="AR22" s="116">
        <f t="shared" si="0"/>
        <v>3</v>
      </c>
      <c r="AS22" s="154">
        <v>1</v>
      </c>
    </row>
    <row r="23" spans="3:45" x14ac:dyDescent="0.2">
      <c r="C23" s="131">
        <v>18</v>
      </c>
      <c r="D23" s="127" t="s">
        <v>851</v>
      </c>
      <c r="E23" s="127">
        <v>1968</v>
      </c>
      <c r="F23" s="128" t="s">
        <v>874</v>
      </c>
      <c r="G23" s="131">
        <v>2</v>
      </c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/>
      <c r="AL23" s="127"/>
      <c r="AM23" s="127"/>
      <c r="AN23" s="127"/>
      <c r="AO23" s="127"/>
      <c r="AP23" s="127"/>
      <c r="AQ23" s="128"/>
      <c r="AR23" s="11">
        <f t="shared" si="0"/>
        <v>2</v>
      </c>
      <c r="AS23" s="154">
        <v>1</v>
      </c>
    </row>
    <row r="24" spans="3:45" x14ac:dyDescent="0.2">
      <c r="C24" s="131">
        <v>19</v>
      </c>
      <c r="D24" s="127" t="s">
        <v>732</v>
      </c>
      <c r="E24" s="127">
        <v>1984</v>
      </c>
      <c r="F24" s="128" t="s">
        <v>215</v>
      </c>
      <c r="G24" s="131">
        <v>1</v>
      </c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  <c r="AI24" s="127"/>
      <c r="AJ24" s="127"/>
      <c r="AK24" s="127"/>
      <c r="AL24" s="127"/>
      <c r="AM24" s="127"/>
      <c r="AN24" s="127"/>
      <c r="AO24" s="127"/>
      <c r="AP24" s="127"/>
      <c r="AQ24" s="128"/>
      <c r="AR24" s="11">
        <f t="shared" si="0"/>
        <v>1</v>
      </c>
      <c r="AS24" s="154">
        <v>1</v>
      </c>
    </row>
    <row r="25" spans="3:45" x14ac:dyDescent="0.2">
      <c r="C25" s="131">
        <v>20</v>
      </c>
      <c r="D25" s="127" t="s">
        <v>1187</v>
      </c>
      <c r="E25" s="127">
        <v>1969</v>
      </c>
      <c r="F25" s="128" t="s">
        <v>11</v>
      </c>
      <c r="G25" s="131">
        <v>1</v>
      </c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  <c r="AK25" s="127"/>
      <c r="AL25" s="127"/>
      <c r="AM25" s="127"/>
      <c r="AN25" s="127"/>
      <c r="AO25" s="127"/>
      <c r="AP25" s="127"/>
      <c r="AQ25" s="128"/>
      <c r="AR25" s="11">
        <f t="shared" si="0"/>
        <v>1</v>
      </c>
      <c r="AS25" s="154">
        <v>1</v>
      </c>
    </row>
    <row r="26" spans="3:45" x14ac:dyDescent="0.2">
      <c r="C26" s="131">
        <v>21</v>
      </c>
      <c r="D26" s="127" t="s">
        <v>442</v>
      </c>
      <c r="E26" s="127">
        <v>1973</v>
      </c>
      <c r="F26" s="128" t="s">
        <v>417</v>
      </c>
      <c r="G26" s="131">
        <v>1</v>
      </c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7"/>
      <c r="AM26" s="127"/>
      <c r="AN26" s="127"/>
      <c r="AO26" s="127"/>
      <c r="AP26" s="127"/>
      <c r="AQ26" s="128"/>
      <c r="AR26" s="11">
        <f t="shared" si="0"/>
        <v>1</v>
      </c>
      <c r="AS26" s="154">
        <v>1</v>
      </c>
    </row>
    <row r="27" spans="3:45" x14ac:dyDescent="0.2">
      <c r="C27" s="131">
        <v>22</v>
      </c>
      <c r="D27" s="127" t="s">
        <v>825</v>
      </c>
      <c r="E27" s="127">
        <v>1977</v>
      </c>
      <c r="F27" s="128" t="s">
        <v>454</v>
      </c>
      <c r="G27" s="131">
        <v>1</v>
      </c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  <c r="AQ27" s="128"/>
      <c r="AR27" s="11">
        <f t="shared" si="0"/>
        <v>1</v>
      </c>
      <c r="AS27" s="154">
        <v>1</v>
      </c>
    </row>
    <row r="28" spans="3:45" x14ac:dyDescent="0.2">
      <c r="C28" s="131">
        <v>23</v>
      </c>
      <c r="D28" s="127" t="s">
        <v>690</v>
      </c>
      <c r="E28" s="127">
        <v>1972</v>
      </c>
      <c r="F28" s="128" t="s">
        <v>417</v>
      </c>
      <c r="G28" s="131">
        <v>1</v>
      </c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  <c r="AN28" s="127"/>
      <c r="AO28" s="127"/>
      <c r="AP28" s="127"/>
      <c r="AQ28" s="128"/>
      <c r="AR28" s="11">
        <f t="shared" si="0"/>
        <v>1</v>
      </c>
      <c r="AS28" s="154">
        <v>1</v>
      </c>
    </row>
    <row r="29" spans="3:45" x14ac:dyDescent="0.2">
      <c r="C29" s="131">
        <v>24</v>
      </c>
      <c r="D29" s="127" t="s">
        <v>1189</v>
      </c>
      <c r="E29" s="127">
        <v>1977</v>
      </c>
      <c r="F29" s="128" t="s">
        <v>335</v>
      </c>
      <c r="G29" s="131">
        <v>1</v>
      </c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  <c r="AL29" s="127"/>
      <c r="AM29" s="127"/>
      <c r="AN29" s="127"/>
      <c r="AO29" s="127"/>
      <c r="AP29" s="127"/>
      <c r="AQ29" s="128"/>
      <c r="AR29" s="11">
        <f t="shared" si="0"/>
        <v>1</v>
      </c>
      <c r="AS29" s="154">
        <v>1</v>
      </c>
    </row>
    <row r="30" spans="3:45" x14ac:dyDescent="0.2">
      <c r="C30" s="131">
        <v>25</v>
      </c>
      <c r="D30" s="127" t="s">
        <v>331</v>
      </c>
      <c r="E30" s="127">
        <v>1967</v>
      </c>
      <c r="F30" s="128" t="s">
        <v>15</v>
      </c>
      <c r="G30" s="131">
        <v>1</v>
      </c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27"/>
      <c r="AO30" s="127"/>
      <c r="AP30" s="127"/>
      <c r="AQ30" s="128"/>
      <c r="AR30" s="11">
        <f t="shared" si="0"/>
        <v>1</v>
      </c>
      <c r="AS30" s="154">
        <v>1</v>
      </c>
    </row>
    <row r="31" spans="3:45" x14ac:dyDescent="0.2">
      <c r="C31" s="131">
        <v>26</v>
      </c>
      <c r="D31" s="127" t="s">
        <v>1188</v>
      </c>
      <c r="E31" s="127">
        <v>1962</v>
      </c>
      <c r="F31" s="128" t="s">
        <v>319</v>
      </c>
      <c r="G31" s="131">
        <v>1</v>
      </c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8"/>
      <c r="AR31" s="11">
        <f t="shared" si="0"/>
        <v>1</v>
      </c>
      <c r="AS31" s="154">
        <v>1</v>
      </c>
    </row>
    <row r="32" spans="3:45" x14ac:dyDescent="0.2">
      <c r="C32" s="131">
        <v>27</v>
      </c>
      <c r="D32" s="127" t="s">
        <v>391</v>
      </c>
      <c r="E32" s="127">
        <v>1981</v>
      </c>
      <c r="F32" s="128" t="s">
        <v>11</v>
      </c>
      <c r="G32" s="131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7"/>
      <c r="AO32" s="127"/>
      <c r="AP32" s="127"/>
      <c r="AQ32" s="128"/>
      <c r="AR32" s="130">
        <f t="shared" si="0"/>
        <v>0</v>
      </c>
      <c r="AS32" s="154"/>
    </row>
    <row r="33" spans="3:45" x14ac:dyDescent="0.2">
      <c r="C33" s="131">
        <v>28</v>
      </c>
      <c r="D33" s="127" t="s">
        <v>34</v>
      </c>
      <c r="E33" s="127">
        <v>1971</v>
      </c>
      <c r="F33" s="128" t="s">
        <v>203</v>
      </c>
      <c r="G33" s="131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220"/>
      <c r="AJ33" s="220"/>
      <c r="AK33" s="127"/>
      <c r="AL33" s="127"/>
      <c r="AM33" s="127"/>
      <c r="AN33" s="127"/>
      <c r="AO33" s="127"/>
      <c r="AP33" s="127"/>
      <c r="AQ33" s="128"/>
      <c r="AR33" s="130">
        <f t="shared" si="0"/>
        <v>0</v>
      </c>
      <c r="AS33" s="154"/>
    </row>
    <row r="34" spans="3:45" x14ac:dyDescent="0.2">
      <c r="C34" s="131">
        <v>29</v>
      </c>
      <c r="D34" s="127" t="s">
        <v>362</v>
      </c>
      <c r="E34" s="127">
        <v>1979</v>
      </c>
      <c r="F34" s="128" t="s">
        <v>11</v>
      </c>
      <c r="G34" s="131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  <c r="AQ34" s="128"/>
      <c r="AR34" s="130">
        <f t="shared" si="0"/>
        <v>0</v>
      </c>
      <c r="AS34" s="154"/>
    </row>
    <row r="35" spans="3:45" x14ac:dyDescent="0.2">
      <c r="C35" s="131">
        <v>30</v>
      </c>
      <c r="D35" s="127" t="s">
        <v>315</v>
      </c>
      <c r="E35" s="127">
        <v>1973</v>
      </c>
      <c r="F35" s="128" t="s">
        <v>263</v>
      </c>
      <c r="G35" s="131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77"/>
      <c r="AF35" s="127"/>
      <c r="AG35" s="127"/>
      <c r="AH35" s="127"/>
      <c r="AI35" s="127"/>
      <c r="AJ35" s="127"/>
      <c r="AK35" s="127"/>
      <c r="AL35" s="177"/>
      <c r="AM35" s="127"/>
      <c r="AN35" s="127"/>
      <c r="AO35" s="127"/>
      <c r="AP35" s="127"/>
      <c r="AQ35" s="128"/>
      <c r="AR35" s="116">
        <f t="shared" si="0"/>
        <v>0</v>
      </c>
      <c r="AS35" s="12"/>
    </row>
    <row r="36" spans="3:45" x14ac:dyDescent="0.2">
      <c r="C36" s="131">
        <v>31</v>
      </c>
      <c r="D36" s="138" t="s">
        <v>624</v>
      </c>
      <c r="E36" s="138">
        <v>1971</v>
      </c>
      <c r="F36" s="139" t="s">
        <v>215</v>
      </c>
      <c r="G36" s="131"/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27"/>
      <c r="AI36" s="127"/>
      <c r="AJ36" s="127"/>
      <c r="AK36" s="127"/>
      <c r="AL36" s="127"/>
      <c r="AM36" s="127"/>
      <c r="AN36" s="127"/>
      <c r="AO36" s="127"/>
      <c r="AP36" s="127"/>
      <c r="AQ36" s="128"/>
      <c r="AR36" s="130">
        <f t="shared" si="0"/>
        <v>0</v>
      </c>
      <c r="AS36" s="154"/>
    </row>
    <row r="37" spans="3:45" x14ac:dyDescent="0.2">
      <c r="C37" s="131">
        <v>32</v>
      </c>
      <c r="D37" s="127" t="s">
        <v>407</v>
      </c>
      <c r="E37" s="127">
        <v>1979</v>
      </c>
      <c r="F37" s="128" t="s">
        <v>225</v>
      </c>
      <c r="G37" s="131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  <c r="AO37" s="127"/>
      <c r="AP37" s="127"/>
      <c r="AQ37" s="128"/>
      <c r="AR37" s="11">
        <f t="shared" si="0"/>
        <v>0</v>
      </c>
      <c r="AS37" s="12"/>
    </row>
    <row r="38" spans="3:45" x14ac:dyDescent="0.2">
      <c r="C38" s="131">
        <v>33</v>
      </c>
      <c r="D38" s="127" t="s">
        <v>746</v>
      </c>
      <c r="E38" s="127">
        <v>1974</v>
      </c>
      <c r="F38" s="128" t="s">
        <v>11</v>
      </c>
      <c r="G38" s="131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27"/>
      <c r="AD38" s="127"/>
      <c r="AE38" s="127"/>
      <c r="AF38" s="127"/>
      <c r="AG38" s="127"/>
      <c r="AH38" s="127"/>
      <c r="AI38" s="127"/>
      <c r="AJ38" s="127"/>
      <c r="AK38" s="127"/>
      <c r="AL38" s="127"/>
      <c r="AM38" s="127"/>
      <c r="AN38" s="127"/>
      <c r="AO38" s="127"/>
      <c r="AP38" s="127"/>
      <c r="AQ38" s="128"/>
      <c r="AR38" s="11">
        <f t="shared" ref="AR38:AR69" si="1">SUM(G38:AQ38)</f>
        <v>0</v>
      </c>
      <c r="AS38" s="12"/>
    </row>
    <row r="39" spans="3:45" x14ac:dyDescent="0.2">
      <c r="C39" s="131">
        <v>34</v>
      </c>
      <c r="D39" s="127" t="s">
        <v>780</v>
      </c>
      <c r="E39" s="127">
        <v>1976</v>
      </c>
      <c r="F39" s="128" t="s">
        <v>469</v>
      </c>
      <c r="G39" s="131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  <c r="AG39" s="127"/>
      <c r="AH39" s="127"/>
      <c r="AI39" s="127"/>
      <c r="AJ39" s="127"/>
      <c r="AK39" s="127"/>
      <c r="AL39" s="127"/>
      <c r="AM39" s="127"/>
      <c r="AN39" s="127"/>
      <c r="AO39" s="127"/>
      <c r="AP39" s="127"/>
      <c r="AQ39" s="128"/>
      <c r="AR39" s="11">
        <f t="shared" si="1"/>
        <v>0</v>
      </c>
      <c r="AS39" s="12"/>
    </row>
    <row r="40" spans="3:45" x14ac:dyDescent="0.2">
      <c r="C40" s="131">
        <v>35</v>
      </c>
      <c r="D40" s="127" t="s">
        <v>1009</v>
      </c>
      <c r="E40" s="127"/>
      <c r="F40" s="128" t="s">
        <v>247</v>
      </c>
      <c r="G40" s="131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127"/>
      <c r="AB40" s="127"/>
      <c r="AC40" s="127"/>
      <c r="AD40" s="127"/>
      <c r="AE40" s="127"/>
      <c r="AF40" s="127"/>
      <c r="AG40" s="127"/>
      <c r="AH40" s="127"/>
      <c r="AI40" s="127"/>
      <c r="AJ40" s="127"/>
      <c r="AK40" s="127"/>
      <c r="AL40" s="127"/>
      <c r="AM40" s="127"/>
      <c r="AN40" s="127"/>
      <c r="AO40" s="127"/>
      <c r="AP40" s="127"/>
      <c r="AQ40" s="128"/>
      <c r="AR40" s="116">
        <f t="shared" si="1"/>
        <v>0</v>
      </c>
      <c r="AS40" s="38"/>
    </row>
    <row r="41" spans="3:45" x14ac:dyDescent="0.2">
      <c r="C41" s="131">
        <v>36</v>
      </c>
      <c r="D41" s="127" t="s">
        <v>905</v>
      </c>
      <c r="E41" s="127">
        <v>1976</v>
      </c>
      <c r="F41" s="128" t="s">
        <v>54</v>
      </c>
      <c r="G41" s="131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7"/>
      <c r="AC41" s="127"/>
      <c r="AD41" s="127"/>
      <c r="AE41" s="127"/>
      <c r="AF41" s="127"/>
      <c r="AG41" s="127"/>
      <c r="AH41" s="127"/>
      <c r="AI41" s="127"/>
      <c r="AJ41" s="127"/>
      <c r="AK41" s="127"/>
      <c r="AL41" s="127"/>
      <c r="AM41" s="127"/>
      <c r="AN41" s="127"/>
      <c r="AO41" s="127"/>
      <c r="AP41" s="127"/>
      <c r="AQ41" s="128"/>
      <c r="AR41" s="11">
        <f t="shared" si="1"/>
        <v>0</v>
      </c>
      <c r="AS41" s="12"/>
    </row>
    <row r="42" spans="3:45" x14ac:dyDescent="0.2">
      <c r="C42" s="131">
        <v>37</v>
      </c>
      <c r="D42" s="127" t="s">
        <v>769</v>
      </c>
      <c r="E42" s="127">
        <v>1980</v>
      </c>
      <c r="F42" s="128" t="s">
        <v>277</v>
      </c>
      <c r="G42" s="131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7"/>
      <c r="AA42" s="127"/>
      <c r="AB42" s="127"/>
      <c r="AC42" s="127"/>
      <c r="AD42" s="127"/>
      <c r="AE42" s="127"/>
      <c r="AF42" s="127"/>
      <c r="AG42" s="127"/>
      <c r="AH42" s="127"/>
      <c r="AI42" s="127"/>
      <c r="AJ42" s="127"/>
      <c r="AK42" s="127"/>
      <c r="AL42" s="127"/>
      <c r="AM42" s="127"/>
      <c r="AN42" s="127"/>
      <c r="AO42" s="127"/>
      <c r="AP42" s="127"/>
      <c r="AQ42" s="128"/>
      <c r="AR42" s="11">
        <f t="shared" si="1"/>
        <v>0</v>
      </c>
      <c r="AS42" s="12"/>
    </row>
    <row r="43" spans="3:45" x14ac:dyDescent="0.2">
      <c r="C43" s="131">
        <v>38</v>
      </c>
      <c r="D43" s="127" t="s">
        <v>480</v>
      </c>
      <c r="E43" s="127">
        <v>1980</v>
      </c>
      <c r="F43" s="128" t="s">
        <v>454</v>
      </c>
      <c r="G43" s="131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  <c r="AG43" s="127"/>
      <c r="AH43" s="127"/>
      <c r="AI43" s="127"/>
      <c r="AJ43" s="127"/>
      <c r="AK43" s="127"/>
      <c r="AL43" s="127"/>
      <c r="AM43" s="127"/>
      <c r="AN43" s="127"/>
      <c r="AO43" s="127"/>
      <c r="AP43" s="127"/>
      <c r="AQ43" s="128"/>
      <c r="AR43" s="11">
        <f t="shared" si="1"/>
        <v>0</v>
      </c>
      <c r="AS43" s="12"/>
    </row>
    <row r="44" spans="3:45" x14ac:dyDescent="0.2">
      <c r="C44" s="131">
        <v>39</v>
      </c>
      <c r="D44" s="127" t="s">
        <v>457</v>
      </c>
      <c r="E44" s="127">
        <v>1976</v>
      </c>
      <c r="F44" s="128" t="s">
        <v>289</v>
      </c>
      <c r="G44" s="131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27"/>
      <c r="V44" s="127"/>
      <c r="W44" s="127"/>
      <c r="X44" s="127"/>
      <c r="Y44" s="127"/>
      <c r="Z44" s="127"/>
      <c r="AA44" s="127"/>
      <c r="AB44" s="127"/>
      <c r="AC44" s="127"/>
      <c r="AD44" s="127"/>
      <c r="AE44" s="127"/>
      <c r="AF44" s="127"/>
      <c r="AG44" s="127"/>
      <c r="AH44" s="127"/>
      <c r="AI44" s="127"/>
      <c r="AJ44" s="127"/>
      <c r="AK44" s="127"/>
      <c r="AL44" s="177"/>
      <c r="AM44" s="127"/>
      <c r="AN44" s="127"/>
      <c r="AO44" s="127"/>
      <c r="AP44" s="127"/>
      <c r="AQ44" s="128"/>
      <c r="AR44" s="130">
        <f t="shared" si="1"/>
        <v>0</v>
      </c>
      <c r="AS44" s="154"/>
    </row>
    <row r="45" spans="3:45" x14ac:dyDescent="0.2">
      <c r="C45" s="131">
        <v>40</v>
      </c>
      <c r="D45" s="127" t="s">
        <v>904</v>
      </c>
      <c r="E45" s="127">
        <v>1979</v>
      </c>
      <c r="F45" s="128" t="s">
        <v>251</v>
      </c>
      <c r="G45" s="131"/>
      <c r="H45" s="127"/>
      <c r="I45" s="127"/>
      <c r="J45" s="127"/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127"/>
      <c r="W45" s="127"/>
      <c r="X45" s="127"/>
      <c r="Y45" s="127"/>
      <c r="Z45" s="127"/>
      <c r="AA45" s="127"/>
      <c r="AB45" s="127"/>
      <c r="AC45" s="127"/>
      <c r="AD45" s="127"/>
      <c r="AE45" s="127"/>
      <c r="AF45" s="127"/>
      <c r="AG45" s="127"/>
      <c r="AH45" s="127"/>
      <c r="AI45" s="127"/>
      <c r="AJ45" s="127"/>
      <c r="AK45" s="127"/>
      <c r="AL45" s="127"/>
      <c r="AM45" s="127"/>
      <c r="AN45" s="127"/>
      <c r="AO45" s="127"/>
      <c r="AP45" s="127"/>
      <c r="AQ45" s="128"/>
      <c r="AR45" s="11">
        <f t="shared" si="1"/>
        <v>0</v>
      </c>
      <c r="AS45" s="12"/>
    </row>
    <row r="46" spans="3:45" x14ac:dyDescent="0.2">
      <c r="C46" s="131">
        <v>41</v>
      </c>
      <c r="D46" s="127" t="s">
        <v>1095</v>
      </c>
      <c r="E46" s="127">
        <v>1977</v>
      </c>
      <c r="F46" s="128" t="s">
        <v>294</v>
      </c>
      <c r="G46" s="131"/>
      <c r="H46" s="127"/>
      <c r="I46" s="127"/>
      <c r="J46" s="127"/>
      <c r="K46" s="127"/>
      <c r="L46" s="127"/>
      <c r="M46" s="127"/>
      <c r="N46" s="127"/>
      <c r="O46" s="127"/>
      <c r="P46" s="127"/>
      <c r="Q46" s="127"/>
      <c r="R46" s="127"/>
      <c r="S46" s="127"/>
      <c r="T46" s="127"/>
      <c r="U46" s="127"/>
      <c r="V46" s="127"/>
      <c r="W46" s="127"/>
      <c r="X46" s="127"/>
      <c r="Y46" s="127"/>
      <c r="Z46" s="127"/>
      <c r="AA46" s="127"/>
      <c r="AB46" s="127"/>
      <c r="AC46" s="127"/>
      <c r="AD46" s="127"/>
      <c r="AE46" s="127"/>
      <c r="AF46" s="127"/>
      <c r="AG46" s="127"/>
      <c r="AH46" s="127"/>
      <c r="AI46" s="127"/>
      <c r="AJ46" s="127"/>
      <c r="AK46" s="127"/>
      <c r="AL46" s="127"/>
      <c r="AM46" s="127"/>
      <c r="AN46" s="127"/>
      <c r="AO46" s="127"/>
      <c r="AP46" s="127"/>
      <c r="AQ46" s="128"/>
      <c r="AR46" s="116">
        <f t="shared" si="1"/>
        <v>0</v>
      </c>
      <c r="AS46" s="38"/>
    </row>
    <row r="47" spans="3:45" x14ac:dyDescent="0.2">
      <c r="C47" s="131">
        <v>42</v>
      </c>
      <c r="D47" s="127" t="s">
        <v>735</v>
      </c>
      <c r="E47" s="127">
        <v>1977</v>
      </c>
      <c r="F47" s="128" t="s">
        <v>267</v>
      </c>
      <c r="G47" s="131"/>
      <c r="H47" s="127"/>
      <c r="I47" s="127"/>
      <c r="J47" s="127"/>
      <c r="K47" s="127"/>
      <c r="L47" s="12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27"/>
      <c r="AB47" s="127"/>
      <c r="AC47" s="127"/>
      <c r="AD47" s="127"/>
      <c r="AE47" s="127"/>
      <c r="AF47" s="127"/>
      <c r="AG47" s="127"/>
      <c r="AH47" s="127"/>
      <c r="AI47" s="127"/>
      <c r="AJ47" s="127"/>
      <c r="AK47" s="127"/>
      <c r="AL47" s="127"/>
      <c r="AM47" s="127"/>
      <c r="AN47" s="127"/>
      <c r="AO47" s="127"/>
      <c r="AP47" s="127"/>
      <c r="AQ47" s="128"/>
      <c r="AR47" s="11">
        <f t="shared" si="1"/>
        <v>0</v>
      </c>
      <c r="AS47" s="12"/>
    </row>
    <row r="48" spans="3:45" x14ac:dyDescent="0.2">
      <c r="C48" s="131">
        <v>43</v>
      </c>
      <c r="D48" s="127" t="s">
        <v>862</v>
      </c>
      <c r="E48" s="127">
        <v>1979</v>
      </c>
      <c r="F48" s="128" t="s">
        <v>863</v>
      </c>
      <c r="G48" s="131"/>
      <c r="H48" s="127"/>
      <c r="I48" s="127"/>
      <c r="J48" s="127"/>
      <c r="K48" s="127"/>
      <c r="L48" s="12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27"/>
      <c r="AB48" s="127"/>
      <c r="AC48" s="127"/>
      <c r="AD48" s="127"/>
      <c r="AE48" s="127"/>
      <c r="AF48" s="127"/>
      <c r="AG48" s="127"/>
      <c r="AH48" s="127"/>
      <c r="AI48" s="127"/>
      <c r="AJ48" s="127"/>
      <c r="AK48" s="127"/>
      <c r="AL48" s="127"/>
      <c r="AM48" s="127"/>
      <c r="AN48" s="127"/>
      <c r="AO48" s="127"/>
      <c r="AP48" s="127"/>
      <c r="AQ48" s="128"/>
      <c r="AR48" s="11">
        <f t="shared" si="1"/>
        <v>0</v>
      </c>
      <c r="AS48" s="12"/>
    </row>
    <row r="49" spans="3:45" x14ac:dyDescent="0.2">
      <c r="C49" s="131">
        <v>44</v>
      </c>
      <c r="D49" s="127" t="s">
        <v>747</v>
      </c>
      <c r="E49" s="127"/>
      <c r="F49" s="128" t="s">
        <v>455</v>
      </c>
      <c r="G49" s="131"/>
      <c r="H49" s="127"/>
      <c r="I49" s="127"/>
      <c r="J49" s="127"/>
      <c r="K49" s="127"/>
      <c r="L49" s="12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77"/>
      <c r="X49" s="177"/>
      <c r="Y49" s="127"/>
      <c r="Z49" s="127"/>
      <c r="AA49" s="127"/>
      <c r="AB49" s="127"/>
      <c r="AC49" s="127"/>
      <c r="AD49" s="127"/>
      <c r="AE49" s="127"/>
      <c r="AF49" s="127"/>
      <c r="AG49" s="127"/>
      <c r="AH49" s="127"/>
      <c r="AI49" s="127"/>
      <c r="AJ49" s="127"/>
      <c r="AK49" s="127"/>
      <c r="AL49" s="127"/>
      <c r="AM49" s="127"/>
      <c r="AN49" s="127"/>
      <c r="AO49" s="127"/>
      <c r="AP49" s="127"/>
      <c r="AQ49" s="128"/>
      <c r="AR49" s="116">
        <f t="shared" si="1"/>
        <v>0</v>
      </c>
      <c r="AS49" s="12"/>
    </row>
    <row r="50" spans="3:45" x14ac:dyDescent="0.2">
      <c r="C50" s="131">
        <v>45</v>
      </c>
      <c r="D50" s="127" t="s">
        <v>770</v>
      </c>
      <c r="E50" s="127">
        <v>1976</v>
      </c>
      <c r="F50" s="128" t="s">
        <v>705</v>
      </c>
      <c r="G50" s="131"/>
      <c r="H50" s="127"/>
      <c r="I50" s="127"/>
      <c r="J50" s="127"/>
      <c r="K50" s="127"/>
      <c r="L50" s="12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27"/>
      <c r="AB50" s="127"/>
      <c r="AC50" s="127"/>
      <c r="AD50" s="127"/>
      <c r="AE50" s="127"/>
      <c r="AF50" s="127"/>
      <c r="AG50" s="127"/>
      <c r="AH50" s="127"/>
      <c r="AI50" s="127"/>
      <c r="AJ50" s="127"/>
      <c r="AK50" s="127"/>
      <c r="AL50" s="127"/>
      <c r="AM50" s="127"/>
      <c r="AN50" s="127"/>
      <c r="AO50" s="127"/>
      <c r="AP50" s="127"/>
      <c r="AQ50" s="128"/>
      <c r="AR50" s="116">
        <f t="shared" si="1"/>
        <v>0</v>
      </c>
      <c r="AS50" s="38"/>
    </row>
    <row r="51" spans="3:45" x14ac:dyDescent="0.2">
      <c r="C51" s="131">
        <v>46</v>
      </c>
      <c r="D51" s="127" t="s">
        <v>195</v>
      </c>
      <c r="E51" s="127">
        <v>1972</v>
      </c>
      <c r="F51" s="128" t="s">
        <v>215</v>
      </c>
      <c r="G51" s="131"/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7"/>
      <c r="AB51" s="127"/>
      <c r="AC51" s="127"/>
      <c r="AD51" s="127"/>
      <c r="AE51" s="127"/>
      <c r="AF51" s="127"/>
      <c r="AG51" s="127"/>
      <c r="AH51" s="127"/>
      <c r="AI51" s="127"/>
      <c r="AJ51" s="127"/>
      <c r="AK51" s="127"/>
      <c r="AL51" s="127"/>
      <c r="AM51" s="127"/>
      <c r="AN51" s="127"/>
      <c r="AO51" s="127"/>
      <c r="AP51" s="177"/>
      <c r="AQ51" s="128"/>
      <c r="AR51" s="130">
        <f t="shared" si="1"/>
        <v>0</v>
      </c>
      <c r="AS51" s="12"/>
    </row>
    <row r="52" spans="3:45" x14ac:dyDescent="0.2">
      <c r="C52" s="131">
        <v>47</v>
      </c>
      <c r="D52" s="127" t="s">
        <v>992</v>
      </c>
      <c r="E52" s="127"/>
      <c r="F52" s="128" t="s">
        <v>247</v>
      </c>
      <c r="G52" s="131"/>
      <c r="H52" s="127"/>
      <c r="I52" s="127"/>
      <c r="J52" s="12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27"/>
      <c r="AB52" s="127"/>
      <c r="AC52" s="127"/>
      <c r="AD52" s="127"/>
      <c r="AE52" s="127"/>
      <c r="AF52" s="127"/>
      <c r="AG52" s="127"/>
      <c r="AH52" s="127"/>
      <c r="AI52" s="127"/>
      <c r="AJ52" s="127"/>
      <c r="AK52" s="127"/>
      <c r="AL52" s="127"/>
      <c r="AM52" s="127"/>
      <c r="AN52" s="127"/>
      <c r="AO52" s="127"/>
      <c r="AP52" s="127"/>
      <c r="AQ52" s="128"/>
      <c r="AR52" s="116">
        <f t="shared" si="1"/>
        <v>0</v>
      </c>
      <c r="AS52" s="38"/>
    </row>
    <row r="53" spans="3:45" x14ac:dyDescent="0.2">
      <c r="C53" s="131">
        <v>48</v>
      </c>
      <c r="D53" s="127" t="s">
        <v>733</v>
      </c>
      <c r="E53" s="127">
        <v>1976</v>
      </c>
      <c r="F53" s="128" t="s">
        <v>734</v>
      </c>
      <c r="G53" s="131"/>
      <c r="H53" s="127"/>
      <c r="I53" s="127"/>
      <c r="J53" s="12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27"/>
      <c r="AB53" s="127"/>
      <c r="AC53" s="127"/>
      <c r="AD53" s="127"/>
      <c r="AE53" s="127"/>
      <c r="AF53" s="127"/>
      <c r="AG53" s="127"/>
      <c r="AH53" s="127"/>
      <c r="AI53" s="127"/>
      <c r="AJ53" s="127"/>
      <c r="AK53" s="127"/>
      <c r="AL53" s="127"/>
      <c r="AM53" s="127"/>
      <c r="AN53" s="127"/>
      <c r="AO53" s="127"/>
      <c r="AP53" s="127"/>
      <c r="AQ53" s="128"/>
      <c r="AR53" s="11">
        <f t="shared" si="1"/>
        <v>0</v>
      </c>
      <c r="AS53" s="12"/>
    </row>
    <row r="54" spans="3:45" x14ac:dyDescent="0.2">
      <c r="C54" s="131">
        <v>49</v>
      </c>
      <c r="D54" s="127" t="s">
        <v>771</v>
      </c>
      <c r="E54" s="127">
        <v>1974</v>
      </c>
      <c r="F54" s="128" t="s">
        <v>705</v>
      </c>
      <c r="G54" s="131"/>
      <c r="H54" s="127"/>
      <c r="I54" s="127"/>
      <c r="J54" s="12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27"/>
      <c r="AB54" s="127"/>
      <c r="AC54" s="127"/>
      <c r="AD54" s="127"/>
      <c r="AE54" s="127"/>
      <c r="AF54" s="127"/>
      <c r="AG54" s="127"/>
      <c r="AH54" s="127"/>
      <c r="AI54" s="127"/>
      <c r="AJ54" s="127"/>
      <c r="AK54" s="127"/>
      <c r="AL54" s="127"/>
      <c r="AM54" s="127"/>
      <c r="AN54" s="127"/>
      <c r="AO54" s="127"/>
      <c r="AP54" s="127"/>
      <c r="AQ54" s="128"/>
      <c r="AR54" s="11">
        <f t="shared" si="1"/>
        <v>0</v>
      </c>
      <c r="AS54" s="12"/>
    </row>
    <row r="55" spans="3:45" x14ac:dyDescent="0.2">
      <c r="C55" s="131">
        <v>50</v>
      </c>
      <c r="D55" s="127" t="s">
        <v>635</v>
      </c>
      <c r="E55" s="127">
        <v>1976</v>
      </c>
      <c r="F55" s="128" t="s">
        <v>632</v>
      </c>
      <c r="G55" s="131"/>
      <c r="H55" s="127"/>
      <c r="I55" s="127"/>
      <c r="J55" s="12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27"/>
      <c r="AB55" s="127"/>
      <c r="AC55" s="127"/>
      <c r="AD55" s="127"/>
      <c r="AE55" s="127"/>
      <c r="AF55" s="127"/>
      <c r="AG55" s="127"/>
      <c r="AH55" s="127"/>
      <c r="AI55" s="127"/>
      <c r="AJ55" s="127"/>
      <c r="AK55" s="127"/>
      <c r="AL55" s="127"/>
      <c r="AM55" s="127"/>
      <c r="AN55" s="127"/>
      <c r="AO55" s="127"/>
      <c r="AP55" s="177"/>
      <c r="AQ55" s="128"/>
      <c r="AR55" s="11">
        <f t="shared" si="1"/>
        <v>0</v>
      </c>
      <c r="AS55" s="12"/>
    </row>
    <row r="56" spans="3:45" x14ac:dyDescent="0.2">
      <c r="C56" s="131">
        <v>51</v>
      </c>
      <c r="D56" s="127" t="s">
        <v>772</v>
      </c>
      <c r="E56" s="127">
        <v>1978</v>
      </c>
      <c r="F56" s="128" t="s">
        <v>474</v>
      </c>
      <c r="G56" s="131"/>
      <c r="H56" s="127"/>
      <c r="I56" s="127"/>
      <c r="J56" s="12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  <c r="AG56" s="127"/>
      <c r="AH56" s="127"/>
      <c r="AI56" s="127"/>
      <c r="AJ56" s="127"/>
      <c r="AK56" s="127"/>
      <c r="AL56" s="127"/>
      <c r="AM56" s="127"/>
      <c r="AN56" s="127"/>
      <c r="AO56" s="127"/>
      <c r="AP56" s="127"/>
      <c r="AQ56" s="128"/>
      <c r="AR56" s="116">
        <f t="shared" si="1"/>
        <v>0</v>
      </c>
      <c r="AS56" s="38"/>
    </row>
    <row r="57" spans="3:45" x14ac:dyDescent="0.2">
      <c r="C57" s="131">
        <v>52</v>
      </c>
      <c r="D57" s="127" t="s">
        <v>773</v>
      </c>
      <c r="E57" s="127">
        <v>1978</v>
      </c>
      <c r="F57" s="128" t="s">
        <v>774</v>
      </c>
      <c r="G57" s="131"/>
      <c r="H57" s="127"/>
      <c r="I57" s="127"/>
      <c r="J57" s="127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27"/>
      <c r="AA57" s="127"/>
      <c r="AB57" s="127"/>
      <c r="AC57" s="127"/>
      <c r="AD57" s="127"/>
      <c r="AE57" s="127"/>
      <c r="AF57" s="127"/>
      <c r="AG57" s="127"/>
      <c r="AH57" s="127"/>
      <c r="AI57" s="127"/>
      <c r="AJ57" s="127"/>
      <c r="AK57" s="127"/>
      <c r="AL57" s="127"/>
      <c r="AM57" s="127"/>
      <c r="AN57" s="127"/>
      <c r="AO57" s="127"/>
      <c r="AP57" s="127"/>
      <c r="AQ57" s="128"/>
      <c r="AR57" s="130">
        <f t="shared" si="1"/>
        <v>0</v>
      </c>
      <c r="AS57" s="154"/>
    </row>
    <row r="58" spans="3:45" x14ac:dyDescent="0.2">
      <c r="C58" s="131">
        <v>53</v>
      </c>
      <c r="D58" s="127" t="s">
        <v>579</v>
      </c>
      <c r="E58" s="127">
        <v>1972</v>
      </c>
      <c r="F58" s="128" t="s">
        <v>248</v>
      </c>
      <c r="G58" s="131"/>
      <c r="H58" s="127"/>
      <c r="I58" s="127"/>
      <c r="J58" s="12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  <c r="AD58" s="127"/>
      <c r="AE58" s="127"/>
      <c r="AF58" s="127"/>
      <c r="AG58" s="127"/>
      <c r="AH58" s="127"/>
      <c r="AI58" s="127"/>
      <c r="AJ58" s="127"/>
      <c r="AK58" s="127"/>
      <c r="AL58" s="127"/>
      <c r="AM58" s="127"/>
      <c r="AN58" s="127"/>
      <c r="AO58" s="127"/>
      <c r="AP58" s="127"/>
      <c r="AQ58" s="128"/>
      <c r="AR58" s="11">
        <f t="shared" si="1"/>
        <v>0</v>
      </c>
      <c r="AS58" s="12"/>
    </row>
    <row r="59" spans="3:45" x14ac:dyDescent="0.2">
      <c r="C59" s="131">
        <v>54</v>
      </c>
      <c r="D59" s="127" t="s">
        <v>946</v>
      </c>
      <c r="E59" s="127">
        <v>1984</v>
      </c>
      <c r="F59" s="128" t="s">
        <v>945</v>
      </c>
      <c r="G59" s="131"/>
      <c r="H59" s="127"/>
      <c r="I59" s="127"/>
      <c r="J59" s="12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27"/>
      <c r="AA59" s="127"/>
      <c r="AB59" s="127"/>
      <c r="AC59" s="127"/>
      <c r="AD59" s="127"/>
      <c r="AE59" s="127"/>
      <c r="AF59" s="127"/>
      <c r="AG59" s="127"/>
      <c r="AH59" s="127"/>
      <c r="AI59" s="127"/>
      <c r="AJ59" s="127"/>
      <c r="AK59" s="127"/>
      <c r="AL59" s="127"/>
      <c r="AM59" s="127"/>
      <c r="AN59" s="127"/>
      <c r="AO59" s="127"/>
      <c r="AP59" s="127"/>
      <c r="AQ59" s="128"/>
      <c r="AR59" s="11">
        <f t="shared" si="1"/>
        <v>0</v>
      </c>
      <c r="AS59" s="12"/>
    </row>
    <row r="60" spans="3:45" x14ac:dyDescent="0.2">
      <c r="C60" s="131">
        <v>55</v>
      </c>
      <c r="D60" s="127" t="s">
        <v>737</v>
      </c>
      <c r="E60" s="127">
        <v>1974</v>
      </c>
      <c r="F60" s="128" t="s">
        <v>335</v>
      </c>
      <c r="G60" s="131"/>
      <c r="H60" s="127"/>
      <c r="I60" s="127"/>
      <c r="J60" s="127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27"/>
      <c r="AA60" s="127"/>
      <c r="AB60" s="127"/>
      <c r="AC60" s="127"/>
      <c r="AD60" s="127"/>
      <c r="AE60" s="127"/>
      <c r="AF60" s="127"/>
      <c r="AG60" s="127"/>
      <c r="AH60" s="127"/>
      <c r="AI60" s="127"/>
      <c r="AJ60" s="127"/>
      <c r="AK60" s="127"/>
      <c r="AL60" s="127"/>
      <c r="AM60" s="127"/>
      <c r="AN60" s="127"/>
      <c r="AO60" s="127"/>
      <c r="AP60" s="127"/>
      <c r="AQ60" s="128"/>
      <c r="AR60" s="130">
        <f t="shared" si="1"/>
        <v>0</v>
      </c>
      <c r="AS60" s="154"/>
    </row>
    <row r="61" spans="3:45" x14ac:dyDescent="0.2">
      <c r="C61" s="131">
        <v>56</v>
      </c>
      <c r="D61" s="127" t="s">
        <v>414</v>
      </c>
      <c r="E61" s="127">
        <v>1980</v>
      </c>
      <c r="F61" s="128" t="s">
        <v>447</v>
      </c>
      <c r="G61" s="131"/>
      <c r="H61" s="127"/>
      <c r="I61" s="127"/>
      <c r="J61" s="127"/>
      <c r="K61" s="127"/>
      <c r="L61" s="127"/>
      <c r="M61" s="127"/>
      <c r="N61" s="127"/>
      <c r="O61" s="127"/>
      <c r="P61" s="127"/>
      <c r="Q61" s="127"/>
      <c r="R61" s="127"/>
      <c r="S61" s="127"/>
      <c r="T61" s="127"/>
      <c r="U61" s="127"/>
      <c r="V61" s="127"/>
      <c r="W61" s="127"/>
      <c r="X61" s="127"/>
      <c r="Y61" s="127"/>
      <c r="Z61" s="127"/>
      <c r="AA61" s="127"/>
      <c r="AB61" s="127"/>
      <c r="AC61" s="127"/>
      <c r="AD61" s="127"/>
      <c r="AE61" s="127"/>
      <c r="AF61" s="127"/>
      <c r="AG61" s="127"/>
      <c r="AH61" s="127"/>
      <c r="AI61" s="127"/>
      <c r="AJ61" s="127"/>
      <c r="AK61" s="127"/>
      <c r="AL61" s="127"/>
      <c r="AM61" s="127"/>
      <c r="AN61" s="127"/>
      <c r="AO61" s="127"/>
      <c r="AP61" s="177"/>
      <c r="AQ61" s="128"/>
      <c r="AR61" s="11">
        <f t="shared" si="1"/>
        <v>0</v>
      </c>
      <c r="AS61" s="154"/>
    </row>
    <row r="62" spans="3:45" x14ac:dyDescent="0.2">
      <c r="C62" s="131">
        <v>57</v>
      </c>
      <c r="D62" s="127" t="s">
        <v>761</v>
      </c>
      <c r="E62" s="127">
        <v>1980</v>
      </c>
      <c r="F62" s="128" t="s">
        <v>285</v>
      </c>
      <c r="G62" s="131"/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7"/>
      <c r="AB62" s="127"/>
      <c r="AC62" s="127"/>
      <c r="AD62" s="127"/>
      <c r="AE62" s="127"/>
      <c r="AF62" s="127"/>
      <c r="AG62" s="127"/>
      <c r="AH62" s="127"/>
      <c r="AI62" s="127"/>
      <c r="AJ62" s="127"/>
      <c r="AK62" s="127"/>
      <c r="AL62" s="127"/>
      <c r="AM62" s="127"/>
      <c r="AN62" s="127"/>
      <c r="AO62" s="127"/>
      <c r="AP62" s="127"/>
      <c r="AQ62" s="128"/>
      <c r="AR62" s="116">
        <f t="shared" si="1"/>
        <v>0</v>
      </c>
      <c r="AS62" s="38"/>
    </row>
    <row r="63" spans="3:45" x14ac:dyDescent="0.2">
      <c r="C63" s="131">
        <v>58</v>
      </c>
      <c r="D63" s="127" t="s">
        <v>807</v>
      </c>
      <c r="E63" s="127">
        <v>1974</v>
      </c>
      <c r="F63" s="128" t="s">
        <v>473</v>
      </c>
      <c r="G63" s="131"/>
      <c r="H63" s="127"/>
      <c r="I63" s="127"/>
      <c r="J63" s="127"/>
      <c r="K63" s="127"/>
      <c r="L63" s="127"/>
      <c r="M63" s="127"/>
      <c r="N63" s="127"/>
      <c r="O63" s="127"/>
      <c r="P63" s="127"/>
      <c r="Q63" s="127"/>
      <c r="R63" s="127"/>
      <c r="S63" s="127"/>
      <c r="T63" s="127"/>
      <c r="U63" s="127"/>
      <c r="V63" s="127"/>
      <c r="W63" s="127"/>
      <c r="X63" s="127"/>
      <c r="Y63" s="127"/>
      <c r="Z63" s="127"/>
      <c r="AA63" s="127"/>
      <c r="AB63" s="127"/>
      <c r="AC63" s="127"/>
      <c r="AD63" s="127"/>
      <c r="AE63" s="127"/>
      <c r="AF63" s="127"/>
      <c r="AG63" s="127"/>
      <c r="AH63" s="127"/>
      <c r="AI63" s="127"/>
      <c r="AJ63" s="127"/>
      <c r="AK63" s="127"/>
      <c r="AL63" s="127"/>
      <c r="AM63" s="127"/>
      <c r="AN63" s="127"/>
      <c r="AO63" s="127"/>
      <c r="AP63" s="127"/>
      <c r="AQ63" s="128"/>
      <c r="AR63" s="116">
        <f t="shared" si="1"/>
        <v>0</v>
      </c>
      <c r="AS63" s="38"/>
    </row>
    <row r="64" spans="3:45" x14ac:dyDescent="0.2">
      <c r="C64" s="131">
        <v>59</v>
      </c>
      <c r="D64" s="127" t="s">
        <v>449</v>
      </c>
      <c r="E64" s="127">
        <v>1974</v>
      </c>
      <c r="F64" s="128" t="s">
        <v>267</v>
      </c>
      <c r="G64" s="131"/>
      <c r="H64" s="127"/>
      <c r="I64" s="127"/>
      <c r="J64" s="127"/>
      <c r="K64" s="127"/>
      <c r="L64" s="127"/>
      <c r="M64" s="127"/>
      <c r="N64" s="127"/>
      <c r="O64" s="127"/>
      <c r="P64" s="127"/>
      <c r="Q64" s="127"/>
      <c r="R64" s="127"/>
      <c r="S64" s="127"/>
      <c r="T64" s="127"/>
      <c r="U64" s="127"/>
      <c r="V64" s="127"/>
      <c r="W64" s="127"/>
      <c r="X64" s="127"/>
      <c r="Y64" s="127"/>
      <c r="Z64" s="127"/>
      <c r="AA64" s="127"/>
      <c r="AB64" s="127"/>
      <c r="AC64" s="127"/>
      <c r="AD64" s="127"/>
      <c r="AE64" s="127"/>
      <c r="AF64" s="127"/>
      <c r="AG64" s="127"/>
      <c r="AH64" s="127"/>
      <c r="AI64" s="127"/>
      <c r="AJ64" s="127"/>
      <c r="AK64" s="127"/>
      <c r="AL64" s="127"/>
      <c r="AM64" s="127"/>
      <c r="AN64" s="127"/>
      <c r="AO64" s="127"/>
      <c r="AP64" s="220"/>
      <c r="AQ64" s="128"/>
      <c r="AR64" s="116">
        <f t="shared" si="1"/>
        <v>0</v>
      </c>
      <c r="AS64" s="38"/>
    </row>
    <row r="65" spans="3:45" x14ac:dyDescent="0.2">
      <c r="C65" s="131">
        <v>60</v>
      </c>
      <c r="D65" s="127" t="s">
        <v>410</v>
      </c>
      <c r="E65" s="127">
        <v>1972</v>
      </c>
      <c r="F65" s="128" t="s">
        <v>21</v>
      </c>
      <c r="G65" s="131"/>
      <c r="H65" s="127"/>
      <c r="I65" s="127"/>
      <c r="J65" s="127"/>
      <c r="K65" s="127"/>
      <c r="L65" s="127"/>
      <c r="M65" s="127"/>
      <c r="N65" s="127"/>
      <c r="O65" s="127"/>
      <c r="P65" s="127"/>
      <c r="Q65" s="127"/>
      <c r="R65" s="127"/>
      <c r="S65" s="127"/>
      <c r="T65" s="127"/>
      <c r="U65" s="127"/>
      <c r="V65" s="127"/>
      <c r="W65" s="127"/>
      <c r="X65" s="127"/>
      <c r="Y65" s="127"/>
      <c r="Z65" s="127"/>
      <c r="AA65" s="127"/>
      <c r="AB65" s="127"/>
      <c r="AC65" s="127"/>
      <c r="AD65" s="127"/>
      <c r="AE65" s="127"/>
      <c r="AF65" s="127"/>
      <c r="AG65" s="127"/>
      <c r="AH65" s="127"/>
      <c r="AI65" s="127"/>
      <c r="AJ65" s="127"/>
      <c r="AK65" s="127"/>
      <c r="AL65" s="127"/>
      <c r="AM65" s="127"/>
      <c r="AN65" s="127"/>
      <c r="AO65" s="127"/>
      <c r="AP65" s="127"/>
      <c r="AQ65" s="128"/>
      <c r="AR65" s="116">
        <f t="shared" si="1"/>
        <v>0</v>
      </c>
      <c r="AS65" s="154"/>
    </row>
    <row r="66" spans="3:45" x14ac:dyDescent="0.2">
      <c r="C66" s="131">
        <v>61</v>
      </c>
      <c r="D66" s="127" t="s">
        <v>781</v>
      </c>
      <c r="E66" s="127">
        <v>1971</v>
      </c>
      <c r="F66" s="128" t="s">
        <v>782</v>
      </c>
      <c r="G66" s="131"/>
      <c r="H66" s="127"/>
      <c r="I66" s="127"/>
      <c r="J66" s="127"/>
      <c r="K66" s="127"/>
      <c r="L66" s="127"/>
      <c r="M66" s="127"/>
      <c r="N66" s="127"/>
      <c r="O66" s="127"/>
      <c r="P66" s="127"/>
      <c r="Q66" s="127"/>
      <c r="R66" s="127"/>
      <c r="S66" s="127"/>
      <c r="T66" s="127"/>
      <c r="U66" s="127"/>
      <c r="V66" s="127"/>
      <c r="W66" s="127"/>
      <c r="X66" s="127"/>
      <c r="Y66" s="127"/>
      <c r="Z66" s="127"/>
      <c r="AA66" s="127"/>
      <c r="AB66" s="127"/>
      <c r="AC66" s="127"/>
      <c r="AD66" s="127"/>
      <c r="AE66" s="127"/>
      <c r="AF66" s="127"/>
      <c r="AG66" s="127"/>
      <c r="AH66" s="127"/>
      <c r="AI66" s="127"/>
      <c r="AJ66" s="127"/>
      <c r="AK66" s="127"/>
      <c r="AL66" s="127"/>
      <c r="AM66" s="127"/>
      <c r="AN66" s="127"/>
      <c r="AO66" s="127"/>
      <c r="AP66" s="127"/>
      <c r="AQ66" s="128"/>
      <c r="AR66" s="11">
        <f t="shared" si="1"/>
        <v>0</v>
      </c>
      <c r="AS66" s="12"/>
    </row>
    <row r="67" spans="3:45" x14ac:dyDescent="0.2">
      <c r="C67" s="131">
        <v>62</v>
      </c>
      <c r="D67" s="127" t="s">
        <v>808</v>
      </c>
      <c r="E67" s="127">
        <v>1981</v>
      </c>
      <c r="F67" s="128" t="s">
        <v>809</v>
      </c>
      <c r="G67" s="131"/>
      <c r="H67" s="127"/>
      <c r="I67" s="127"/>
      <c r="J67" s="127"/>
      <c r="K67" s="127"/>
      <c r="L67" s="127"/>
      <c r="M67" s="127"/>
      <c r="N67" s="127"/>
      <c r="O67" s="127"/>
      <c r="P67" s="127"/>
      <c r="Q67" s="127"/>
      <c r="R67" s="127"/>
      <c r="S67" s="127"/>
      <c r="T67" s="127"/>
      <c r="U67" s="127"/>
      <c r="V67" s="127"/>
      <c r="W67" s="127"/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127"/>
      <c r="AI67" s="127"/>
      <c r="AJ67" s="127"/>
      <c r="AK67" s="127"/>
      <c r="AL67" s="127"/>
      <c r="AM67" s="127"/>
      <c r="AN67" s="127"/>
      <c r="AO67" s="127"/>
      <c r="AP67" s="127"/>
      <c r="AQ67" s="128"/>
      <c r="AR67" s="11">
        <f t="shared" si="1"/>
        <v>0</v>
      </c>
      <c r="AS67" s="12"/>
    </row>
    <row r="68" spans="3:45" x14ac:dyDescent="0.2">
      <c r="C68" s="131">
        <v>63</v>
      </c>
      <c r="D68" s="127" t="s">
        <v>875</v>
      </c>
      <c r="E68" s="127"/>
      <c r="F68" s="128" t="s">
        <v>9</v>
      </c>
      <c r="G68" s="131"/>
      <c r="H68" s="127"/>
      <c r="I68" s="127"/>
      <c r="J68" s="127"/>
      <c r="K68" s="127"/>
      <c r="L68" s="127"/>
      <c r="M68" s="127"/>
      <c r="N68" s="127"/>
      <c r="O68" s="127"/>
      <c r="P68" s="127"/>
      <c r="Q68" s="127"/>
      <c r="R68" s="127"/>
      <c r="S68" s="127"/>
      <c r="T68" s="127"/>
      <c r="U68" s="127"/>
      <c r="V68" s="127"/>
      <c r="W68" s="127"/>
      <c r="X68" s="127"/>
      <c r="Y68" s="127"/>
      <c r="Z68" s="127"/>
      <c r="AA68" s="127"/>
      <c r="AB68" s="127"/>
      <c r="AC68" s="127"/>
      <c r="AD68" s="127"/>
      <c r="AE68" s="127"/>
      <c r="AF68" s="127"/>
      <c r="AG68" s="127"/>
      <c r="AH68" s="127"/>
      <c r="AI68" s="127"/>
      <c r="AJ68" s="127"/>
      <c r="AK68" s="127"/>
      <c r="AL68" s="127"/>
      <c r="AM68" s="127"/>
      <c r="AN68" s="127"/>
      <c r="AO68" s="127"/>
      <c r="AP68" s="127"/>
      <c r="AQ68" s="128"/>
      <c r="AR68" s="11">
        <f t="shared" si="1"/>
        <v>0</v>
      </c>
      <c r="AS68" s="12"/>
    </row>
    <row r="69" spans="3:45" x14ac:dyDescent="0.2">
      <c r="C69" s="131">
        <v>64</v>
      </c>
      <c r="D69" s="127" t="s">
        <v>1085</v>
      </c>
      <c r="E69" s="127">
        <v>1983</v>
      </c>
      <c r="F69" s="128" t="s">
        <v>863</v>
      </c>
      <c r="G69" s="131"/>
      <c r="H69" s="127"/>
      <c r="I69" s="127"/>
      <c r="J69" s="127"/>
      <c r="K69" s="127"/>
      <c r="L69" s="127"/>
      <c r="M69" s="127"/>
      <c r="N69" s="127"/>
      <c r="O69" s="127"/>
      <c r="P69" s="127"/>
      <c r="Q69" s="127"/>
      <c r="R69" s="127"/>
      <c r="S69" s="127"/>
      <c r="T69" s="127"/>
      <c r="U69" s="127"/>
      <c r="V69" s="127"/>
      <c r="W69" s="127"/>
      <c r="X69" s="127"/>
      <c r="Y69" s="127"/>
      <c r="Z69" s="127"/>
      <c r="AA69" s="127"/>
      <c r="AB69" s="127"/>
      <c r="AC69" s="127"/>
      <c r="AD69" s="127"/>
      <c r="AE69" s="127"/>
      <c r="AF69" s="127"/>
      <c r="AG69" s="127"/>
      <c r="AH69" s="127"/>
      <c r="AI69" s="127"/>
      <c r="AJ69" s="127"/>
      <c r="AK69" s="127"/>
      <c r="AL69" s="127"/>
      <c r="AM69" s="127"/>
      <c r="AN69" s="127"/>
      <c r="AO69" s="127"/>
      <c r="AP69" s="127"/>
      <c r="AQ69" s="128"/>
      <c r="AR69" s="116">
        <f t="shared" si="1"/>
        <v>0</v>
      </c>
      <c r="AS69" s="38"/>
    </row>
    <row r="70" spans="3:45" x14ac:dyDescent="0.2">
      <c r="C70" s="131">
        <v>65</v>
      </c>
      <c r="D70" s="127" t="s">
        <v>580</v>
      </c>
      <c r="E70" s="127">
        <v>1985</v>
      </c>
      <c r="F70" s="128" t="s">
        <v>215</v>
      </c>
      <c r="G70" s="131"/>
      <c r="H70" s="127"/>
      <c r="I70" s="127"/>
      <c r="J70" s="127"/>
      <c r="K70" s="127"/>
      <c r="L70" s="127"/>
      <c r="M70" s="127"/>
      <c r="N70" s="127"/>
      <c r="O70" s="127"/>
      <c r="P70" s="127"/>
      <c r="Q70" s="127"/>
      <c r="R70" s="127"/>
      <c r="S70" s="127"/>
      <c r="T70" s="127"/>
      <c r="U70" s="127"/>
      <c r="V70" s="127"/>
      <c r="W70" s="177"/>
      <c r="X70" s="127"/>
      <c r="Y70" s="127"/>
      <c r="Z70" s="127"/>
      <c r="AA70" s="127"/>
      <c r="AB70" s="127"/>
      <c r="AC70" s="127"/>
      <c r="AD70" s="127"/>
      <c r="AE70" s="127"/>
      <c r="AF70" s="127"/>
      <c r="AG70" s="127"/>
      <c r="AH70" s="127"/>
      <c r="AI70" s="127"/>
      <c r="AJ70" s="127"/>
      <c r="AK70" s="127"/>
      <c r="AL70" s="127"/>
      <c r="AM70" s="127"/>
      <c r="AN70" s="127"/>
      <c r="AO70" s="127"/>
      <c r="AP70" s="127"/>
      <c r="AQ70" s="128"/>
      <c r="AR70" s="11">
        <f t="shared" ref="AR70:AR101" si="2">SUM(G70:AQ70)</f>
        <v>0</v>
      </c>
      <c r="AS70" s="12"/>
    </row>
    <row r="71" spans="3:45" x14ac:dyDescent="0.2">
      <c r="C71" s="131">
        <v>66</v>
      </c>
      <c r="D71" s="127" t="s">
        <v>1016</v>
      </c>
      <c r="E71" s="127">
        <v>1970</v>
      </c>
      <c r="F71" s="128" t="s">
        <v>52</v>
      </c>
      <c r="G71" s="131"/>
      <c r="H71" s="127"/>
      <c r="I71" s="127"/>
      <c r="J71" s="127"/>
      <c r="K71" s="127"/>
      <c r="L71" s="127"/>
      <c r="M71" s="127"/>
      <c r="N71" s="127"/>
      <c r="O71" s="127"/>
      <c r="P71" s="127"/>
      <c r="Q71" s="127"/>
      <c r="R71" s="127"/>
      <c r="S71" s="127"/>
      <c r="T71" s="127"/>
      <c r="U71" s="127"/>
      <c r="V71" s="127"/>
      <c r="W71" s="127"/>
      <c r="X71" s="127"/>
      <c r="Y71" s="127"/>
      <c r="Z71" s="127"/>
      <c r="AA71" s="127"/>
      <c r="AB71" s="127"/>
      <c r="AC71" s="127"/>
      <c r="AD71" s="127"/>
      <c r="AE71" s="127"/>
      <c r="AF71" s="127"/>
      <c r="AG71" s="127"/>
      <c r="AH71" s="127"/>
      <c r="AI71" s="127"/>
      <c r="AJ71" s="127"/>
      <c r="AK71" s="127"/>
      <c r="AL71" s="127"/>
      <c r="AM71" s="127"/>
      <c r="AN71" s="127"/>
      <c r="AO71" s="127"/>
      <c r="AP71" s="127"/>
      <c r="AQ71" s="128"/>
      <c r="AR71" s="116">
        <f t="shared" si="2"/>
        <v>0</v>
      </c>
      <c r="AS71" s="38"/>
    </row>
    <row r="72" spans="3:45" x14ac:dyDescent="0.2">
      <c r="C72" s="131">
        <v>67</v>
      </c>
      <c r="D72" s="127" t="s">
        <v>1096</v>
      </c>
      <c r="E72" s="127">
        <v>1980</v>
      </c>
      <c r="F72" s="128" t="s">
        <v>705</v>
      </c>
      <c r="G72" s="131"/>
      <c r="H72" s="127"/>
      <c r="I72" s="127"/>
      <c r="J72" s="127"/>
      <c r="K72" s="127"/>
      <c r="L72" s="127"/>
      <c r="M72" s="127"/>
      <c r="N72" s="127"/>
      <c r="O72" s="127"/>
      <c r="P72" s="127"/>
      <c r="Q72" s="127"/>
      <c r="R72" s="127"/>
      <c r="S72" s="127"/>
      <c r="T72" s="127"/>
      <c r="U72" s="127"/>
      <c r="V72" s="127"/>
      <c r="W72" s="127"/>
      <c r="X72" s="127"/>
      <c r="Y72" s="127"/>
      <c r="Z72" s="127"/>
      <c r="AA72" s="127"/>
      <c r="AB72" s="127"/>
      <c r="AC72" s="127"/>
      <c r="AD72" s="127"/>
      <c r="AE72" s="127"/>
      <c r="AF72" s="127"/>
      <c r="AG72" s="127"/>
      <c r="AH72" s="127"/>
      <c r="AI72" s="127"/>
      <c r="AJ72" s="127"/>
      <c r="AK72" s="127"/>
      <c r="AL72" s="127"/>
      <c r="AM72" s="127"/>
      <c r="AN72" s="127"/>
      <c r="AO72" s="127"/>
      <c r="AP72" s="127"/>
      <c r="AQ72" s="128"/>
      <c r="AR72" s="116">
        <f t="shared" si="2"/>
        <v>0</v>
      </c>
      <c r="AS72" s="38"/>
    </row>
    <row r="73" spans="3:45" x14ac:dyDescent="0.2">
      <c r="C73" s="131">
        <v>68</v>
      </c>
      <c r="D73" s="127" t="s">
        <v>783</v>
      </c>
      <c r="E73" s="127">
        <v>1974</v>
      </c>
      <c r="F73" s="128" t="s">
        <v>15</v>
      </c>
      <c r="G73" s="131"/>
      <c r="H73" s="127"/>
      <c r="I73" s="127"/>
      <c r="J73" s="127"/>
      <c r="K73" s="127"/>
      <c r="L73" s="127"/>
      <c r="M73" s="127"/>
      <c r="N73" s="127"/>
      <c r="O73" s="127"/>
      <c r="P73" s="127"/>
      <c r="Q73" s="127"/>
      <c r="R73" s="127"/>
      <c r="S73" s="127"/>
      <c r="T73" s="127"/>
      <c r="U73" s="127"/>
      <c r="V73" s="127"/>
      <c r="W73" s="127"/>
      <c r="X73" s="127"/>
      <c r="Y73" s="127"/>
      <c r="Z73" s="127"/>
      <c r="AA73" s="127"/>
      <c r="AB73" s="127"/>
      <c r="AC73" s="127"/>
      <c r="AD73" s="127"/>
      <c r="AE73" s="127"/>
      <c r="AF73" s="127"/>
      <c r="AG73" s="127"/>
      <c r="AH73" s="127"/>
      <c r="AI73" s="127"/>
      <c r="AJ73" s="127"/>
      <c r="AK73" s="127"/>
      <c r="AL73" s="127"/>
      <c r="AM73" s="127"/>
      <c r="AN73" s="127"/>
      <c r="AO73" s="127"/>
      <c r="AP73" s="127"/>
      <c r="AQ73" s="128"/>
      <c r="AR73" s="11">
        <f t="shared" si="2"/>
        <v>0</v>
      </c>
      <c r="AS73" s="12"/>
    </row>
    <row r="74" spans="3:45" x14ac:dyDescent="0.2">
      <c r="C74" s="131">
        <v>69</v>
      </c>
      <c r="D74" s="127" t="s">
        <v>706</v>
      </c>
      <c r="E74" s="127">
        <v>1977</v>
      </c>
      <c r="F74" s="128" t="s">
        <v>642</v>
      </c>
      <c r="G74" s="131"/>
      <c r="H74" s="127"/>
      <c r="I74" s="127"/>
      <c r="J74" s="127"/>
      <c r="K74" s="127"/>
      <c r="L74" s="127"/>
      <c r="M74" s="127"/>
      <c r="N74" s="127"/>
      <c r="O74" s="127"/>
      <c r="P74" s="127"/>
      <c r="Q74" s="127"/>
      <c r="R74" s="127"/>
      <c r="S74" s="127"/>
      <c r="T74" s="127"/>
      <c r="U74" s="127"/>
      <c r="V74" s="127"/>
      <c r="W74" s="127"/>
      <c r="X74" s="127"/>
      <c r="Y74" s="127"/>
      <c r="Z74" s="127"/>
      <c r="AA74" s="127"/>
      <c r="AB74" s="127"/>
      <c r="AC74" s="127"/>
      <c r="AD74" s="127"/>
      <c r="AE74" s="127"/>
      <c r="AF74" s="127"/>
      <c r="AG74" s="127"/>
      <c r="AH74" s="127"/>
      <c r="AI74" s="127"/>
      <c r="AJ74" s="127"/>
      <c r="AK74" s="127"/>
      <c r="AL74" s="127"/>
      <c r="AM74" s="127"/>
      <c r="AN74" s="127"/>
      <c r="AO74" s="127"/>
      <c r="AP74" s="127"/>
      <c r="AQ74" s="128"/>
      <c r="AR74" s="11">
        <f t="shared" si="2"/>
        <v>0</v>
      </c>
      <c r="AS74" s="12"/>
    </row>
    <row r="75" spans="3:45" x14ac:dyDescent="0.2">
      <c r="C75" s="131">
        <v>70</v>
      </c>
      <c r="D75" s="127" t="s">
        <v>562</v>
      </c>
      <c r="E75" s="127">
        <v>1979</v>
      </c>
      <c r="F75" s="128" t="s">
        <v>8</v>
      </c>
      <c r="G75" s="131"/>
      <c r="H75" s="127"/>
      <c r="I75" s="127"/>
      <c r="J75" s="127"/>
      <c r="K75" s="127"/>
      <c r="L75" s="127"/>
      <c r="M75" s="127"/>
      <c r="N75" s="127"/>
      <c r="O75" s="127"/>
      <c r="P75" s="127"/>
      <c r="Q75" s="127"/>
      <c r="R75" s="127"/>
      <c r="S75" s="127"/>
      <c r="T75" s="127"/>
      <c r="U75" s="127"/>
      <c r="V75" s="127"/>
      <c r="W75" s="127"/>
      <c r="X75" s="127"/>
      <c r="Y75" s="127"/>
      <c r="Z75" s="127"/>
      <c r="AA75" s="127"/>
      <c r="AB75" s="127"/>
      <c r="AC75" s="127"/>
      <c r="AD75" s="127"/>
      <c r="AE75" s="127"/>
      <c r="AF75" s="127"/>
      <c r="AG75" s="127"/>
      <c r="AH75" s="127"/>
      <c r="AI75" s="127"/>
      <c r="AJ75" s="127"/>
      <c r="AK75" s="127"/>
      <c r="AL75" s="127"/>
      <c r="AM75" s="127"/>
      <c r="AN75" s="127"/>
      <c r="AO75" s="127"/>
      <c r="AP75" s="127"/>
      <c r="AQ75" s="128"/>
      <c r="AR75" s="11">
        <f t="shared" si="2"/>
        <v>0</v>
      </c>
      <c r="AS75" s="12"/>
    </row>
    <row r="76" spans="3:45" x14ac:dyDescent="0.2">
      <c r="C76" s="131">
        <v>71</v>
      </c>
      <c r="D76" s="127" t="s">
        <v>812</v>
      </c>
      <c r="E76" s="127">
        <v>1984</v>
      </c>
      <c r="F76" s="128" t="s">
        <v>473</v>
      </c>
      <c r="G76" s="131"/>
      <c r="H76" s="127"/>
      <c r="I76" s="127"/>
      <c r="J76" s="127"/>
      <c r="K76" s="127"/>
      <c r="L76" s="127"/>
      <c r="M76" s="127"/>
      <c r="N76" s="127"/>
      <c r="O76" s="127"/>
      <c r="P76" s="127"/>
      <c r="Q76" s="127"/>
      <c r="R76" s="127"/>
      <c r="S76" s="127"/>
      <c r="T76" s="127"/>
      <c r="U76" s="127"/>
      <c r="V76" s="127"/>
      <c r="W76" s="127"/>
      <c r="X76" s="127"/>
      <c r="Y76" s="127"/>
      <c r="Z76" s="127"/>
      <c r="AA76" s="127"/>
      <c r="AB76" s="127"/>
      <c r="AC76" s="127"/>
      <c r="AD76" s="127"/>
      <c r="AE76" s="127"/>
      <c r="AF76" s="127"/>
      <c r="AG76" s="127"/>
      <c r="AH76" s="127"/>
      <c r="AI76" s="127"/>
      <c r="AJ76" s="127"/>
      <c r="AK76" s="127"/>
      <c r="AL76" s="127"/>
      <c r="AM76" s="127"/>
      <c r="AN76" s="127"/>
      <c r="AO76" s="127"/>
      <c r="AP76" s="127"/>
      <c r="AQ76" s="128"/>
      <c r="AR76" s="11">
        <f t="shared" si="2"/>
        <v>0</v>
      </c>
      <c r="AS76" s="12"/>
    </row>
    <row r="77" spans="3:45" x14ac:dyDescent="0.2">
      <c r="C77" s="131">
        <v>72</v>
      </c>
      <c r="D77" s="127" t="s">
        <v>876</v>
      </c>
      <c r="E77" s="127"/>
      <c r="F77" s="128" t="s">
        <v>32</v>
      </c>
      <c r="G77" s="131"/>
      <c r="H77" s="127"/>
      <c r="I77" s="127"/>
      <c r="J77" s="127"/>
      <c r="K77" s="127"/>
      <c r="L77" s="127"/>
      <c r="M77" s="127"/>
      <c r="N77" s="127"/>
      <c r="O77" s="127"/>
      <c r="P77" s="127"/>
      <c r="Q77" s="127"/>
      <c r="R77" s="127"/>
      <c r="S77" s="127"/>
      <c r="T77" s="127"/>
      <c r="U77" s="127"/>
      <c r="V77" s="127"/>
      <c r="W77" s="127"/>
      <c r="X77" s="127"/>
      <c r="Y77" s="127"/>
      <c r="Z77" s="127"/>
      <c r="AA77" s="127"/>
      <c r="AB77" s="127"/>
      <c r="AC77" s="127"/>
      <c r="AD77" s="127"/>
      <c r="AE77" s="127"/>
      <c r="AF77" s="127"/>
      <c r="AG77" s="127"/>
      <c r="AH77" s="127"/>
      <c r="AI77" s="127"/>
      <c r="AJ77" s="127"/>
      <c r="AK77" s="127"/>
      <c r="AL77" s="127"/>
      <c r="AM77" s="127"/>
      <c r="AN77" s="127"/>
      <c r="AO77" s="127"/>
      <c r="AP77" s="127"/>
      <c r="AQ77" s="128"/>
      <c r="AR77" s="11">
        <f t="shared" si="2"/>
        <v>0</v>
      </c>
      <c r="AS77" s="12"/>
    </row>
    <row r="78" spans="3:45" x14ac:dyDescent="0.2">
      <c r="C78" s="131">
        <v>73</v>
      </c>
      <c r="D78" s="127" t="s">
        <v>906</v>
      </c>
      <c r="E78" s="127">
        <v>1973</v>
      </c>
      <c r="F78" s="128" t="s">
        <v>277</v>
      </c>
      <c r="G78" s="131"/>
      <c r="H78" s="127"/>
      <c r="I78" s="127"/>
      <c r="J78" s="127"/>
      <c r="K78" s="127"/>
      <c r="L78" s="127"/>
      <c r="M78" s="127"/>
      <c r="N78" s="127"/>
      <c r="O78" s="127"/>
      <c r="P78" s="127"/>
      <c r="Q78" s="127"/>
      <c r="R78" s="127"/>
      <c r="S78" s="127"/>
      <c r="T78" s="127"/>
      <c r="U78" s="127"/>
      <c r="V78" s="127"/>
      <c r="W78" s="127"/>
      <c r="X78" s="127"/>
      <c r="Y78" s="127"/>
      <c r="Z78" s="127"/>
      <c r="AA78" s="127"/>
      <c r="AB78" s="127"/>
      <c r="AC78" s="127"/>
      <c r="AD78" s="127"/>
      <c r="AE78" s="127"/>
      <c r="AF78" s="127"/>
      <c r="AG78" s="127"/>
      <c r="AH78" s="127"/>
      <c r="AI78" s="127"/>
      <c r="AJ78" s="127"/>
      <c r="AK78" s="127"/>
      <c r="AL78" s="127"/>
      <c r="AM78" s="127"/>
      <c r="AN78" s="127"/>
      <c r="AO78" s="127"/>
      <c r="AP78" s="127"/>
      <c r="AQ78" s="128"/>
      <c r="AR78" s="11">
        <f t="shared" si="2"/>
        <v>0</v>
      </c>
      <c r="AS78" s="12"/>
    </row>
    <row r="79" spans="3:45" x14ac:dyDescent="0.2">
      <c r="C79" s="131">
        <v>74</v>
      </c>
      <c r="D79" s="127" t="s">
        <v>997</v>
      </c>
      <c r="E79" s="127">
        <v>1966</v>
      </c>
      <c r="F79" s="128" t="s">
        <v>8</v>
      </c>
      <c r="G79" s="131"/>
      <c r="H79" s="127"/>
      <c r="I79" s="127"/>
      <c r="J79" s="127"/>
      <c r="K79" s="127"/>
      <c r="L79" s="127"/>
      <c r="M79" s="127"/>
      <c r="N79" s="127"/>
      <c r="O79" s="127"/>
      <c r="P79" s="127"/>
      <c r="Q79" s="127"/>
      <c r="R79" s="127"/>
      <c r="S79" s="127"/>
      <c r="T79" s="127"/>
      <c r="U79" s="127"/>
      <c r="V79" s="127"/>
      <c r="W79" s="127"/>
      <c r="X79" s="127"/>
      <c r="Y79" s="127"/>
      <c r="Z79" s="127"/>
      <c r="AA79" s="127"/>
      <c r="AB79" s="127"/>
      <c r="AC79" s="127"/>
      <c r="AD79" s="127"/>
      <c r="AE79" s="127"/>
      <c r="AF79" s="127"/>
      <c r="AG79" s="127"/>
      <c r="AH79" s="127"/>
      <c r="AI79" s="127"/>
      <c r="AJ79" s="127"/>
      <c r="AK79" s="127"/>
      <c r="AL79" s="127"/>
      <c r="AM79" s="127"/>
      <c r="AN79" s="127"/>
      <c r="AO79" s="127"/>
      <c r="AP79" s="127"/>
      <c r="AQ79" s="128"/>
      <c r="AR79" s="11">
        <f t="shared" si="2"/>
        <v>0</v>
      </c>
      <c r="AS79" s="12"/>
    </row>
    <row r="80" spans="3:45" x14ac:dyDescent="0.2">
      <c r="C80" s="131">
        <v>75</v>
      </c>
      <c r="D80" s="127" t="s">
        <v>1018</v>
      </c>
      <c r="E80" s="127">
        <v>1978</v>
      </c>
      <c r="F80" s="128" t="s">
        <v>393</v>
      </c>
      <c r="G80" s="131"/>
      <c r="H80" s="127"/>
      <c r="I80" s="127"/>
      <c r="J80" s="127"/>
      <c r="K80" s="127"/>
      <c r="L80" s="127"/>
      <c r="M80" s="127"/>
      <c r="N80" s="127"/>
      <c r="O80" s="127"/>
      <c r="P80" s="127"/>
      <c r="Q80" s="127"/>
      <c r="R80" s="127"/>
      <c r="S80" s="127"/>
      <c r="T80" s="127"/>
      <c r="U80" s="127"/>
      <c r="V80" s="127"/>
      <c r="W80" s="127"/>
      <c r="X80" s="127"/>
      <c r="Y80" s="127"/>
      <c r="Z80" s="127"/>
      <c r="AA80" s="127"/>
      <c r="AB80" s="127"/>
      <c r="AC80" s="127"/>
      <c r="AD80" s="127"/>
      <c r="AE80" s="127"/>
      <c r="AF80" s="127"/>
      <c r="AG80" s="127"/>
      <c r="AH80" s="127"/>
      <c r="AI80" s="127"/>
      <c r="AJ80" s="127"/>
      <c r="AK80" s="127"/>
      <c r="AL80" s="127"/>
      <c r="AM80" s="127"/>
      <c r="AN80" s="127"/>
      <c r="AO80" s="127"/>
      <c r="AP80" s="127"/>
      <c r="AQ80" s="128"/>
      <c r="AR80" s="116">
        <f t="shared" si="2"/>
        <v>0</v>
      </c>
      <c r="AS80" s="38"/>
    </row>
    <row r="81" spans="3:45" x14ac:dyDescent="0.2">
      <c r="C81" s="131">
        <v>76</v>
      </c>
      <c r="D81" s="127" t="s">
        <v>1097</v>
      </c>
      <c r="E81" s="127">
        <v>1971</v>
      </c>
      <c r="F81" s="128" t="s">
        <v>215</v>
      </c>
      <c r="G81" s="131"/>
      <c r="H81" s="127"/>
      <c r="I81" s="127"/>
      <c r="J81" s="127"/>
      <c r="K81" s="127"/>
      <c r="L81" s="127"/>
      <c r="M81" s="127"/>
      <c r="N81" s="127"/>
      <c r="O81" s="127"/>
      <c r="P81" s="127"/>
      <c r="Q81" s="127"/>
      <c r="R81" s="127"/>
      <c r="S81" s="127"/>
      <c r="T81" s="127"/>
      <c r="U81" s="127"/>
      <c r="V81" s="127"/>
      <c r="W81" s="127"/>
      <c r="X81" s="127"/>
      <c r="Y81" s="127"/>
      <c r="Z81" s="127"/>
      <c r="AA81" s="127"/>
      <c r="AB81" s="127"/>
      <c r="AC81" s="127"/>
      <c r="AD81" s="127"/>
      <c r="AE81" s="127"/>
      <c r="AF81" s="127"/>
      <c r="AG81" s="127"/>
      <c r="AH81" s="127"/>
      <c r="AI81" s="127"/>
      <c r="AJ81" s="127"/>
      <c r="AK81" s="127"/>
      <c r="AL81" s="127"/>
      <c r="AM81" s="127"/>
      <c r="AN81" s="127"/>
      <c r="AO81" s="127"/>
      <c r="AP81" s="127"/>
      <c r="AQ81" s="128"/>
      <c r="AR81" s="116">
        <f t="shared" si="2"/>
        <v>0</v>
      </c>
      <c r="AS81" s="38"/>
    </row>
    <row r="82" spans="3:45" x14ac:dyDescent="0.2">
      <c r="C82" s="131">
        <v>77</v>
      </c>
      <c r="D82" s="127" t="s">
        <v>369</v>
      </c>
      <c r="E82" s="127">
        <v>1974</v>
      </c>
      <c r="F82" s="128" t="s">
        <v>413</v>
      </c>
      <c r="G82" s="131"/>
      <c r="H82" s="127"/>
      <c r="I82" s="127"/>
      <c r="J82" s="127"/>
      <c r="K82" s="127"/>
      <c r="L82" s="127"/>
      <c r="M82" s="127"/>
      <c r="N82" s="127"/>
      <c r="O82" s="127"/>
      <c r="P82" s="127"/>
      <c r="Q82" s="127"/>
      <c r="R82" s="127"/>
      <c r="S82" s="127"/>
      <c r="T82" s="127"/>
      <c r="U82" s="127"/>
      <c r="V82" s="127"/>
      <c r="W82" s="127"/>
      <c r="X82" s="127"/>
      <c r="Y82" s="127"/>
      <c r="Z82" s="127"/>
      <c r="AA82" s="127"/>
      <c r="AB82" s="127"/>
      <c r="AC82" s="127"/>
      <c r="AD82" s="127"/>
      <c r="AE82" s="127"/>
      <c r="AF82" s="127"/>
      <c r="AG82" s="127"/>
      <c r="AH82" s="127"/>
      <c r="AI82" s="127"/>
      <c r="AJ82" s="127"/>
      <c r="AK82" s="127"/>
      <c r="AL82" s="127"/>
      <c r="AM82" s="127"/>
      <c r="AN82" s="127"/>
      <c r="AO82" s="127"/>
      <c r="AP82" s="127"/>
      <c r="AQ82" s="128"/>
      <c r="AR82" s="11">
        <f t="shared" si="2"/>
        <v>0</v>
      </c>
      <c r="AS82" s="154"/>
    </row>
    <row r="83" spans="3:45" x14ac:dyDescent="0.2">
      <c r="C83" s="131">
        <v>78</v>
      </c>
      <c r="D83" s="127" t="s">
        <v>673</v>
      </c>
      <c r="E83" s="127">
        <v>1983</v>
      </c>
      <c r="F83" s="128" t="s">
        <v>215</v>
      </c>
      <c r="G83" s="131"/>
      <c r="H83" s="127"/>
      <c r="I83" s="127"/>
      <c r="J83" s="127"/>
      <c r="K83" s="127"/>
      <c r="L83" s="127"/>
      <c r="M83" s="127"/>
      <c r="N83" s="127"/>
      <c r="O83" s="127"/>
      <c r="P83" s="127"/>
      <c r="Q83" s="127"/>
      <c r="R83" s="127"/>
      <c r="S83" s="127"/>
      <c r="T83" s="127"/>
      <c r="U83" s="127"/>
      <c r="V83" s="127"/>
      <c r="W83" s="127"/>
      <c r="X83" s="127"/>
      <c r="Y83" s="127"/>
      <c r="Z83" s="127"/>
      <c r="AA83" s="127"/>
      <c r="AB83" s="127"/>
      <c r="AC83" s="127"/>
      <c r="AD83" s="127"/>
      <c r="AE83" s="127"/>
      <c r="AF83" s="127"/>
      <c r="AG83" s="127"/>
      <c r="AH83" s="127"/>
      <c r="AI83" s="127"/>
      <c r="AJ83" s="127"/>
      <c r="AK83" s="127"/>
      <c r="AL83" s="127"/>
      <c r="AM83" s="127"/>
      <c r="AN83" s="127"/>
      <c r="AO83" s="127"/>
      <c r="AP83" s="127"/>
      <c r="AQ83" s="128"/>
      <c r="AR83" s="11">
        <f t="shared" si="2"/>
        <v>0</v>
      </c>
      <c r="AS83" s="154"/>
    </row>
    <row r="84" spans="3:45" x14ac:dyDescent="0.2">
      <c r="C84" s="131">
        <v>79</v>
      </c>
      <c r="D84" s="127" t="s">
        <v>552</v>
      </c>
      <c r="E84" s="127">
        <v>1981</v>
      </c>
      <c r="F84" s="128" t="s">
        <v>231</v>
      </c>
      <c r="G84" s="131"/>
      <c r="H84" s="127"/>
      <c r="I84" s="127"/>
      <c r="J84" s="127"/>
      <c r="K84" s="127"/>
      <c r="L84" s="127"/>
      <c r="M84" s="127"/>
      <c r="N84" s="127"/>
      <c r="O84" s="127"/>
      <c r="P84" s="127"/>
      <c r="Q84" s="127"/>
      <c r="R84" s="127"/>
      <c r="S84" s="127"/>
      <c r="T84" s="127"/>
      <c r="U84" s="127"/>
      <c r="V84" s="127"/>
      <c r="W84" s="127"/>
      <c r="X84" s="127"/>
      <c r="Y84" s="127"/>
      <c r="Z84" s="127"/>
      <c r="AA84" s="127"/>
      <c r="AB84" s="127"/>
      <c r="AC84" s="127"/>
      <c r="AD84" s="127"/>
      <c r="AE84" s="127"/>
      <c r="AF84" s="127"/>
      <c r="AG84" s="127"/>
      <c r="AH84" s="127"/>
      <c r="AI84" s="127"/>
      <c r="AJ84" s="127"/>
      <c r="AK84" s="127"/>
      <c r="AL84" s="127"/>
      <c r="AM84" s="127"/>
      <c r="AN84" s="127"/>
      <c r="AO84" s="127"/>
      <c r="AP84" s="127"/>
      <c r="AQ84" s="128"/>
      <c r="AR84" s="11">
        <f t="shared" si="2"/>
        <v>0</v>
      </c>
      <c r="AS84" s="12"/>
    </row>
    <row r="85" spans="3:45" x14ac:dyDescent="0.2">
      <c r="C85" s="131">
        <v>80</v>
      </c>
      <c r="D85" s="127" t="s">
        <v>852</v>
      </c>
      <c r="E85" s="127">
        <v>1968</v>
      </c>
      <c r="F85" s="128" t="s">
        <v>853</v>
      </c>
      <c r="G85" s="131"/>
      <c r="H85" s="127"/>
      <c r="I85" s="127"/>
      <c r="J85" s="127"/>
      <c r="K85" s="127"/>
      <c r="L85" s="127"/>
      <c r="M85" s="127"/>
      <c r="N85" s="127"/>
      <c r="O85" s="127"/>
      <c r="P85" s="127"/>
      <c r="Q85" s="127"/>
      <c r="R85" s="127"/>
      <c r="S85" s="127"/>
      <c r="T85" s="127"/>
      <c r="U85" s="127"/>
      <c r="V85" s="127"/>
      <c r="W85" s="127"/>
      <c r="X85" s="127"/>
      <c r="Y85" s="127"/>
      <c r="Z85" s="127"/>
      <c r="AA85" s="127"/>
      <c r="AB85" s="127"/>
      <c r="AC85" s="127"/>
      <c r="AD85" s="127"/>
      <c r="AE85" s="127"/>
      <c r="AF85" s="127"/>
      <c r="AG85" s="127"/>
      <c r="AH85" s="127"/>
      <c r="AI85" s="127"/>
      <c r="AJ85" s="127"/>
      <c r="AK85" s="127"/>
      <c r="AL85" s="127"/>
      <c r="AM85" s="127"/>
      <c r="AN85" s="127"/>
      <c r="AO85" s="127"/>
      <c r="AP85" s="127"/>
      <c r="AQ85" s="128"/>
      <c r="AR85" s="11">
        <f t="shared" si="2"/>
        <v>0</v>
      </c>
      <c r="AS85" s="12"/>
    </row>
    <row r="86" spans="3:45" x14ac:dyDescent="0.2">
      <c r="C86" s="131">
        <v>81</v>
      </c>
      <c r="D86" s="127" t="s">
        <v>877</v>
      </c>
      <c r="E86" s="127"/>
      <c r="F86" s="128" t="s">
        <v>878</v>
      </c>
      <c r="G86" s="131"/>
      <c r="H86" s="127"/>
      <c r="I86" s="127"/>
      <c r="J86" s="127"/>
      <c r="K86" s="127"/>
      <c r="L86" s="127"/>
      <c r="M86" s="127"/>
      <c r="N86" s="127"/>
      <c r="O86" s="127"/>
      <c r="P86" s="127"/>
      <c r="Q86" s="127"/>
      <c r="R86" s="127"/>
      <c r="S86" s="127"/>
      <c r="T86" s="127"/>
      <c r="U86" s="127"/>
      <c r="V86" s="127"/>
      <c r="W86" s="127"/>
      <c r="X86" s="127"/>
      <c r="Y86" s="127"/>
      <c r="Z86" s="127"/>
      <c r="AA86" s="127"/>
      <c r="AB86" s="127"/>
      <c r="AC86" s="127"/>
      <c r="AD86" s="127"/>
      <c r="AE86" s="127"/>
      <c r="AF86" s="127"/>
      <c r="AG86" s="127"/>
      <c r="AH86" s="127"/>
      <c r="AI86" s="127"/>
      <c r="AJ86" s="127"/>
      <c r="AK86" s="127"/>
      <c r="AL86" s="127"/>
      <c r="AM86" s="127"/>
      <c r="AN86" s="127"/>
      <c r="AO86" s="127"/>
      <c r="AP86" s="127"/>
      <c r="AQ86" s="128"/>
      <c r="AR86" s="11">
        <f t="shared" si="2"/>
        <v>0</v>
      </c>
      <c r="AS86" s="12"/>
    </row>
    <row r="87" spans="3:45" x14ac:dyDescent="0.2">
      <c r="C87" s="131">
        <v>82</v>
      </c>
      <c r="D87" s="127" t="s">
        <v>916</v>
      </c>
      <c r="E87" s="127">
        <v>1983</v>
      </c>
      <c r="F87" s="128" t="s">
        <v>447</v>
      </c>
      <c r="G87" s="131"/>
      <c r="H87" s="127"/>
      <c r="I87" s="127"/>
      <c r="J87" s="127"/>
      <c r="K87" s="127"/>
      <c r="L87" s="127"/>
      <c r="M87" s="127"/>
      <c r="N87" s="127"/>
      <c r="O87" s="127"/>
      <c r="P87" s="127"/>
      <c r="Q87" s="127"/>
      <c r="R87" s="127"/>
      <c r="S87" s="127"/>
      <c r="T87" s="127"/>
      <c r="U87" s="127"/>
      <c r="V87" s="127"/>
      <c r="W87" s="177"/>
      <c r="X87" s="177"/>
      <c r="Y87" s="127"/>
      <c r="Z87" s="127"/>
      <c r="AA87" s="127"/>
      <c r="AB87" s="127"/>
      <c r="AC87" s="127"/>
      <c r="AD87" s="127"/>
      <c r="AE87" s="127"/>
      <c r="AF87" s="127"/>
      <c r="AG87" s="127"/>
      <c r="AH87" s="127"/>
      <c r="AI87" s="127"/>
      <c r="AJ87" s="127"/>
      <c r="AK87" s="127"/>
      <c r="AL87" s="127"/>
      <c r="AM87" s="127"/>
      <c r="AN87" s="127"/>
      <c r="AO87" s="127"/>
      <c r="AP87" s="127"/>
      <c r="AQ87" s="128"/>
      <c r="AR87" s="11">
        <f t="shared" si="2"/>
        <v>0</v>
      </c>
      <c r="AS87" s="12"/>
    </row>
    <row r="88" spans="3:45" x14ac:dyDescent="0.2">
      <c r="C88" s="131">
        <v>83</v>
      </c>
      <c r="D88" s="127" t="s">
        <v>877</v>
      </c>
      <c r="E88" s="127">
        <v>1982</v>
      </c>
      <c r="F88" s="128" t="s">
        <v>263</v>
      </c>
      <c r="G88" s="131"/>
      <c r="H88" s="127"/>
      <c r="I88" s="127"/>
      <c r="J88" s="127"/>
      <c r="K88" s="127"/>
      <c r="L88" s="127"/>
      <c r="M88" s="127"/>
      <c r="N88" s="127"/>
      <c r="O88" s="127"/>
      <c r="P88" s="127"/>
      <c r="Q88" s="127"/>
      <c r="R88" s="127"/>
      <c r="S88" s="127"/>
      <c r="T88" s="127"/>
      <c r="U88" s="127"/>
      <c r="V88" s="127"/>
      <c r="W88" s="127"/>
      <c r="X88" s="127"/>
      <c r="Y88" s="127"/>
      <c r="Z88" s="127"/>
      <c r="AA88" s="127"/>
      <c r="AB88" s="127"/>
      <c r="AC88" s="127"/>
      <c r="AD88" s="127"/>
      <c r="AE88" s="127"/>
      <c r="AF88" s="127"/>
      <c r="AG88" s="127"/>
      <c r="AH88" s="127"/>
      <c r="AI88" s="127"/>
      <c r="AJ88" s="127"/>
      <c r="AK88" s="127"/>
      <c r="AL88" s="127"/>
      <c r="AM88" s="127"/>
      <c r="AN88" s="127"/>
      <c r="AO88" s="127"/>
      <c r="AP88" s="127"/>
      <c r="AQ88" s="128"/>
      <c r="AR88" s="11">
        <f t="shared" si="2"/>
        <v>0</v>
      </c>
      <c r="AS88" s="12"/>
    </row>
    <row r="89" spans="3:45" x14ac:dyDescent="0.2">
      <c r="C89" s="131">
        <v>84</v>
      </c>
      <c r="D89" s="127" t="s">
        <v>959</v>
      </c>
      <c r="E89" s="127">
        <v>1984</v>
      </c>
      <c r="F89" s="128" t="s">
        <v>76</v>
      </c>
      <c r="G89" s="131"/>
      <c r="H89" s="127"/>
      <c r="I89" s="127"/>
      <c r="J89" s="127"/>
      <c r="K89" s="127"/>
      <c r="L89" s="127"/>
      <c r="M89" s="127"/>
      <c r="N89" s="127"/>
      <c r="O89" s="127"/>
      <c r="P89" s="127"/>
      <c r="Q89" s="127"/>
      <c r="R89" s="127"/>
      <c r="S89" s="127"/>
      <c r="T89" s="127"/>
      <c r="U89" s="127"/>
      <c r="V89" s="127"/>
      <c r="W89" s="127"/>
      <c r="X89" s="127"/>
      <c r="Y89" s="127"/>
      <c r="Z89" s="127"/>
      <c r="AA89" s="127"/>
      <c r="AB89" s="127"/>
      <c r="AC89" s="127"/>
      <c r="AD89" s="127"/>
      <c r="AE89" s="127"/>
      <c r="AF89" s="127"/>
      <c r="AG89" s="127"/>
      <c r="AH89" s="127"/>
      <c r="AI89" s="127"/>
      <c r="AJ89" s="127"/>
      <c r="AK89" s="127"/>
      <c r="AL89" s="127"/>
      <c r="AM89" s="127"/>
      <c r="AN89" s="127"/>
      <c r="AO89" s="127"/>
      <c r="AP89" s="127"/>
      <c r="AQ89" s="128"/>
      <c r="AR89" s="11">
        <f t="shared" si="2"/>
        <v>0</v>
      </c>
      <c r="AS89" s="12"/>
    </row>
    <row r="90" spans="3:45" x14ac:dyDescent="0.2">
      <c r="C90" s="131">
        <v>85</v>
      </c>
      <c r="D90" s="127" t="s">
        <v>1075</v>
      </c>
      <c r="E90" s="127">
        <v>1980</v>
      </c>
      <c r="F90" s="128" t="s">
        <v>251</v>
      </c>
      <c r="G90" s="131"/>
      <c r="H90" s="127"/>
      <c r="I90" s="127"/>
      <c r="J90" s="127"/>
      <c r="K90" s="127"/>
      <c r="L90" s="127"/>
      <c r="M90" s="127"/>
      <c r="N90" s="127"/>
      <c r="O90" s="127"/>
      <c r="P90" s="127"/>
      <c r="Q90" s="127"/>
      <c r="R90" s="127"/>
      <c r="S90" s="127"/>
      <c r="T90" s="127"/>
      <c r="U90" s="127"/>
      <c r="V90" s="127"/>
      <c r="W90" s="127"/>
      <c r="X90" s="127"/>
      <c r="Y90" s="127"/>
      <c r="Z90" s="127"/>
      <c r="AA90" s="127"/>
      <c r="AB90" s="127"/>
      <c r="AC90" s="127"/>
      <c r="AD90" s="127"/>
      <c r="AE90" s="127"/>
      <c r="AF90" s="127"/>
      <c r="AG90" s="127"/>
      <c r="AH90" s="127"/>
      <c r="AI90" s="127"/>
      <c r="AJ90" s="127"/>
      <c r="AK90" s="127"/>
      <c r="AL90" s="127"/>
      <c r="AM90" s="127"/>
      <c r="AN90" s="127"/>
      <c r="AO90" s="127"/>
      <c r="AP90" s="127"/>
      <c r="AQ90" s="128"/>
      <c r="AR90" s="116">
        <f t="shared" si="2"/>
        <v>0</v>
      </c>
      <c r="AS90" s="38"/>
    </row>
    <row r="91" spans="3:45" x14ac:dyDescent="0.2">
      <c r="C91" s="131">
        <v>86</v>
      </c>
      <c r="D91" s="127" t="s">
        <v>1086</v>
      </c>
      <c r="E91" s="127">
        <v>1981</v>
      </c>
      <c r="F91" s="128" t="s">
        <v>316</v>
      </c>
      <c r="G91" s="131"/>
      <c r="H91" s="127"/>
      <c r="I91" s="127"/>
      <c r="J91" s="127"/>
      <c r="K91" s="127"/>
      <c r="L91" s="127"/>
      <c r="M91" s="127"/>
      <c r="N91" s="127"/>
      <c r="O91" s="127"/>
      <c r="P91" s="127"/>
      <c r="Q91" s="127"/>
      <c r="R91" s="127"/>
      <c r="S91" s="127"/>
      <c r="T91" s="127"/>
      <c r="U91" s="127"/>
      <c r="V91" s="127"/>
      <c r="W91" s="127"/>
      <c r="X91" s="127"/>
      <c r="Y91" s="127"/>
      <c r="Z91" s="127"/>
      <c r="AA91" s="127"/>
      <c r="AB91" s="127"/>
      <c r="AC91" s="127"/>
      <c r="AD91" s="127"/>
      <c r="AE91" s="127"/>
      <c r="AF91" s="127"/>
      <c r="AG91" s="127"/>
      <c r="AH91" s="127"/>
      <c r="AI91" s="127"/>
      <c r="AJ91" s="127"/>
      <c r="AK91" s="127"/>
      <c r="AL91" s="127"/>
      <c r="AM91" s="127"/>
      <c r="AN91" s="127"/>
      <c r="AO91" s="127"/>
      <c r="AP91" s="127"/>
      <c r="AQ91" s="128"/>
      <c r="AR91" s="116">
        <f t="shared" si="2"/>
        <v>0</v>
      </c>
      <c r="AS91" s="38"/>
    </row>
    <row r="92" spans="3:45" x14ac:dyDescent="0.2">
      <c r="C92" s="131">
        <v>87</v>
      </c>
      <c r="D92" s="127" t="s">
        <v>935</v>
      </c>
      <c r="E92" s="127">
        <v>1975</v>
      </c>
      <c r="F92" s="128" t="s">
        <v>30</v>
      </c>
      <c r="G92" s="131"/>
      <c r="H92" s="127"/>
      <c r="I92" s="127"/>
      <c r="J92" s="127"/>
      <c r="K92" s="127"/>
      <c r="L92" s="127"/>
      <c r="M92" s="127"/>
      <c r="N92" s="127"/>
      <c r="O92" s="127"/>
      <c r="P92" s="127"/>
      <c r="Q92" s="127"/>
      <c r="R92" s="127"/>
      <c r="S92" s="127"/>
      <c r="T92" s="127"/>
      <c r="U92" s="127"/>
      <c r="V92" s="127"/>
      <c r="W92" s="127"/>
      <c r="X92" s="127"/>
      <c r="Y92" s="127"/>
      <c r="Z92" s="127"/>
      <c r="AA92" s="127"/>
      <c r="AB92" s="127"/>
      <c r="AC92" s="127"/>
      <c r="AD92" s="127"/>
      <c r="AE92" s="127"/>
      <c r="AF92" s="127"/>
      <c r="AG92" s="127"/>
      <c r="AH92" s="127"/>
      <c r="AI92" s="127"/>
      <c r="AJ92" s="127"/>
      <c r="AK92" s="127"/>
      <c r="AL92" s="127"/>
      <c r="AM92" s="127"/>
      <c r="AN92" s="127"/>
      <c r="AO92" s="127"/>
      <c r="AP92" s="127"/>
      <c r="AQ92" s="128"/>
      <c r="AR92" s="11">
        <f t="shared" si="2"/>
        <v>0</v>
      </c>
      <c r="AS92" s="12"/>
    </row>
    <row r="93" spans="3:45" x14ac:dyDescent="0.2">
      <c r="C93" s="131">
        <v>88</v>
      </c>
      <c r="D93" s="127" t="s">
        <v>879</v>
      </c>
      <c r="E93" s="127"/>
      <c r="F93" s="128" t="s">
        <v>32</v>
      </c>
      <c r="G93" s="131"/>
      <c r="H93" s="127"/>
      <c r="I93" s="127"/>
      <c r="J93" s="127"/>
      <c r="K93" s="127"/>
      <c r="L93" s="127"/>
      <c r="M93" s="127"/>
      <c r="N93" s="127"/>
      <c r="O93" s="127"/>
      <c r="P93" s="127"/>
      <c r="Q93" s="127"/>
      <c r="R93" s="127"/>
      <c r="S93" s="127"/>
      <c r="T93" s="127"/>
      <c r="U93" s="127"/>
      <c r="V93" s="127"/>
      <c r="W93" s="127"/>
      <c r="X93" s="127"/>
      <c r="Y93" s="127"/>
      <c r="Z93" s="127"/>
      <c r="AA93" s="127"/>
      <c r="AB93" s="127"/>
      <c r="AC93" s="127"/>
      <c r="AD93" s="127"/>
      <c r="AE93" s="127"/>
      <c r="AF93" s="127"/>
      <c r="AG93" s="127"/>
      <c r="AH93" s="127"/>
      <c r="AI93" s="127"/>
      <c r="AJ93" s="127"/>
      <c r="AK93" s="127"/>
      <c r="AL93" s="127"/>
      <c r="AM93" s="127"/>
      <c r="AN93" s="127"/>
      <c r="AO93" s="127"/>
      <c r="AP93" s="127"/>
      <c r="AQ93" s="128"/>
      <c r="AR93" s="11">
        <f t="shared" si="2"/>
        <v>0</v>
      </c>
      <c r="AS93" s="12"/>
    </row>
    <row r="94" spans="3:45" x14ac:dyDescent="0.2">
      <c r="C94" s="131">
        <v>89</v>
      </c>
      <c r="D94" s="127" t="s">
        <v>961</v>
      </c>
      <c r="E94" s="127">
        <v>1979</v>
      </c>
      <c r="F94" s="128" t="s">
        <v>9</v>
      </c>
      <c r="G94" s="131"/>
      <c r="H94" s="127"/>
      <c r="I94" s="127"/>
      <c r="J94" s="127"/>
      <c r="K94" s="127"/>
      <c r="L94" s="127"/>
      <c r="M94" s="127"/>
      <c r="N94" s="127"/>
      <c r="O94" s="127"/>
      <c r="P94" s="127"/>
      <c r="Q94" s="127"/>
      <c r="R94" s="127"/>
      <c r="S94" s="127"/>
      <c r="T94" s="127"/>
      <c r="U94" s="127"/>
      <c r="V94" s="127"/>
      <c r="W94" s="127"/>
      <c r="X94" s="127"/>
      <c r="Y94" s="127"/>
      <c r="Z94" s="127"/>
      <c r="AA94" s="127"/>
      <c r="AB94" s="127"/>
      <c r="AC94" s="127"/>
      <c r="AD94" s="127"/>
      <c r="AE94" s="127"/>
      <c r="AF94" s="127"/>
      <c r="AG94" s="127"/>
      <c r="AH94" s="127"/>
      <c r="AI94" s="127"/>
      <c r="AJ94" s="127"/>
      <c r="AK94" s="127"/>
      <c r="AL94" s="127"/>
      <c r="AM94" s="127"/>
      <c r="AN94" s="127"/>
      <c r="AO94" s="127"/>
      <c r="AP94" s="127"/>
      <c r="AQ94" s="128"/>
      <c r="AR94" s="11">
        <f t="shared" si="2"/>
        <v>0</v>
      </c>
      <c r="AS94" s="12"/>
    </row>
    <row r="95" spans="3:45" x14ac:dyDescent="0.2">
      <c r="C95" s="131">
        <v>90</v>
      </c>
      <c r="D95" s="127" t="s">
        <v>936</v>
      </c>
      <c r="E95" s="127">
        <v>1980</v>
      </c>
      <c r="F95" s="128" t="s">
        <v>937</v>
      </c>
      <c r="G95" s="131"/>
      <c r="H95" s="127"/>
      <c r="I95" s="127"/>
      <c r="J95" s="127"/>
      <c r="K95" s="127"/>
      <c r="L95" s="127"/>
      <c r="M95" s="127"/>
      <c r="N95" s="127"/>
      <c r="O95" s="127"/>
      <c r="P95" s="127"/>
      <c r="Q95" s="127"/>
      <c r="R95" s="127"/>
      <c r="S95" s="127"/>
      <c r="T95" s="127"/>
      <c r="U95" s="127"/>
      <c r="V95" s="127"/>
      <c r="W95" s="127"/>
      <c r="X95" s="127"/>
      <c r="Y95" s="127"/>
      <c r="Z95" s="127"/>
      <c r="AA95" s="127"/>
      <c r="AB95" s="127"/>
      <c r="AC95" s="127"/>
      <c r="AD95" s="127"/>
      <c r="AE95" s="127"/>
      <c r="AF95" s="127"/>
      <c r="AG95" s="127"/>
      <c r="AH95" s="127"/>
      <c r="AI95" s="127"/>
      <c r="AJ95" s="127"/>
      <c r="AK95" s="127"/>
      <c r="AL95" s="127"/>
      <c r="AM95" s="127"/>
      <c r="AN95" s="127"/>
      <c r="AO95" s="127"/>
      <c r="AP95" s="127"/>
      <c r="AQ95" s="128"/>
      <c r="AR95" s="11">
        <f t="shared" si="2"/>
        <v>0</v>
      </c>
      <c r="AS95" s="12"/>
    </row>
    <row r="96" spans="3:45" x14ac:dyDescent="0.2">
      <c r="C96" s="131">
        <v>91</v>
      </c>
      <c r="D96" s="127" t="s">
        <v>816</v>
      </c>
      <c r="E96" s="127">
        <v>1984</v>
      </c>
      <c r="F96" s="128" t="s">
        <v>473</v>
      </c>
      <c r="G96" s="131"/>
      <c r="H96" s="127"/>
      <c r="I96" s="127"/>
      <c r="J96" s="127"/>
      <c r="K96" s="127"/>
      <c r="L96" s="127"/>
      <c r="M96" s="127"/>
      <c r="N96" s="127"/>
      <c r="O96" s="127"/>
      <c r="P96" s="127"/>
      <c r="Q96" s="127"/>
      <c r="R96" s="127"/>
      <c r="S96" s="127"/>
      <c r="T96" s="127"/>
      <c r="U96" s="127"/>
      <c r="V96" s="127"/>
      <c r="W96" s="127"/>
      <c r="X96" s="127"/>
      <c r="Y96" s="127"/>
      <c r="Z96" s="127"/>
      <c r="AA96" s="127"/>
      <c r="AB96" s="127"/>
      <c r="AC96" s="127"/>
      <c r="AD96" s="127"/>
      <c r="AE96" s="127"/>
      <c r="AF96" s="127"/>
      <c r="AG96" s="127"/>
      <c r="AH96" s="127"/>
      <c r="AI96" s="127"/>
      <c r="AJ96" s="127"/>
      <c r="AK96" s="127"/>
      <c r="AL96" s="127"/>
      <c r="AM96" s="127"/>
      <c r="AN96" s="127"/>
      <c r="AO96" s="127"/>
      <c r="AP96" s="127"/>
      <c r="AQ96" s="128"/>
      <c r="AR96" s="116">
        <f t="shared" si="2"/>
        <v>0</v>
      </c>
      <c r="AS96" s="12"/>
    </row>
    <row r="97" spans="3:45" x14ac:dyDescent="0.2">
      <c r="C97" s="131">
        <v>92</v>
      </c>
      <c r="D97" s="162" t="s">
        <v>790</v>
      </c>
      <c r="E97" s="162">
        <v>1978</v>
      </c>
      <c r="F97" s="165" t="s">
        <v>962</v>
      </c>
      <c r="G97" s="231"/>
      <c r="H97" s="162"/>
      <c r="I97" s="162"/>
      <c r="J97" s="162"/>
      <c r="K97" s="162"/>
      <c r="L97" s="162"/>
      <c r="M97" s="162"/>
      <c r="N97" s="162"/>
      <c r="O97" s="162"/>
      <c r="P97" s="162"/>
      <c r="Q97" s="162"/>
      <c r="R97" s="162"/>
      <c r="S97" s="162"/>
      <c r="T97" s="162"/>
      <c r="U97" s="162"/>
      <c r="V97" s="162"/>
      <c r="W97" s="162"/>
      <c r="X97" s="162"/>
      <c r="Y97" s="162"/>
      <c r="Z97" s="162"/>
      <c r="AA97" s="162"/>
      <c r="AB97" s="162"/>
      <c r="AC97" s="162"/>
      <c r="AD97" s="162"/>
      <c r="AE97" s="162"/>
      <c r="AF97" s="162"/>
      <c r="AG97" s="162"/>
      <c r="AH97" s="162"/>
      <c r="AI97" s="162"/>
      <c r="AJ97" s="162"/>
      <c r="AK97" s="162"/>
      <c r="AL97" s="162"/>
      <c r="AM97" s="162"/>
      <c r="AN97" s="162"/>
      <c r="AO97" s="162"/>
      <c r="AP97" s="162"/>
      <c r="AQ97" s="165"/>
      <c r="AR97" s="11">
        <f t="shared" si="2"/>
        <v>0</v>
      </c>
      <c r="AS97" s="232"/>
    </row>
    <row r="98" spans="3:45" x14ac:dyDescent="0.2">
      <c r="C98" s="131">
        <v>93</v>
      </c>
      <c r="D98" s="162" t="s">
        <v>967</v>
      </c>
      <c r="E98" s="162">
        <v>1972</v>
      </c>
      <c r="F98" s="165" t="s">
        <v>32</v>
      </c>
      <c r="G98" s="231"/>
      <c r="H98" s="162"/>
      <c r="I98" s="162"/>
      <c r="J98" s="162"/>
      <c r="K98" s="162"/>
      <c r="L98" s="162"/>
      <c r="M98" s="162"/>
      <c r="N98" s="162"/>
      <c r="O98" s="162"/>
      <c r="P98" s="162"/>
      <c r="Q98" s="162"/>
      <c r="R98" s="162"/>
      <c r="S98" s="162"/>
      <c r="T98" s="162"/>
      <c r="U98" s="162"/>
      <c r="V98" s="162"/>
      <c r="W98" s="162"/>
      <c r="X98" s="162"/>
      <c r="Y98" s="162"/>
      <c r="Z98" s="162"/>
      <c r="AA98" s="162"/>
      <c r="AB98" s="162"/>
      <c r="AC98" s="162"/>
      <c r="AD98" s="162"/>
      <c r="AE98" s="162"/>
      <c r="AF98" s="162"/>
      <c r="AG98" s="162"/>
      <c r="AH98" s="162"/>
      <c r="AI98" s="162"/>
      <c r="AJ98" s="162"/>
      <c r="AK98" s="162"/>
      <c r="AL98" s="162"/>
      <c r="AM98" s="162"/>
      <c r="AN98" s="162"/>
      <c r="AO98" s="162"/>
      <c r="AP98" s="162"/>
      <c r="AQ98" s="165"/>
      <c r="AR98" s="11">
        <f t="shared" si="2"/>
        <v>0</v>
      </c>
      <c r="AS98" s="232"/>
    </row>
    <row r="99" spans="3:45" x14ac:dyDescent="0.2">
      <c r="C99" s="131">
        <v>94</v>
      </c>
      <c r="D99" s="162" t="s">
        <v>817</v>
      </c>
      <c r="E99" s="162">
        <v>1980</v>
      </c>
      <c r="F99" s="165" t="s">
        <v>491</v>
      </c>
      <c r="G99" s="231"/>
      <c r="H99" s="162"/>
      <c r="I99" s="162"/>
      <c r="J99" s="162"/>
      <c r="K99" s="162"/>
      <c r="L99" s="162"/>
      <c r="M99" s="162"/>
      <c r="N99" s="162"/>
      <c r="O99" s="162"/>
      <c r="P99" s="162"/>
      <c r="Q99" s="162"/>
      <c r="R99" s="162"/>
      <c r="S99" s="162"/>
      <c r="T99" s="162"/>
      <c r="U99" s="162"/>
      <c r="V99" s="162"/>
      <c r="W99" s="162"/>
      <c r="X99" s="162"/>
      <c r="Y99" s="162"/>
      <c r="Z99" s="162"/>
      <c r="AA99" s="162"/>
      <c r="AB99" s="162"/>
      <c r="AC99" s="162"/>
      <c r="AD99" s="162"/>
      <c r="AE99" s="162"/>
      <c r="AF99" s="162"/>
      <c r="AG99" s="162"/>
      <c r="AH99" s="162"/>
      <c r="AI99" s="162"/>
      <c r="AJ99" s="162"/>
      <c r="AK99" s="162"/>
      <c r="AL99" s="162"/>
      <c r="AM99" s="162"/>
      <c r="AN99" s="162"/>
      <c r="AO99" s="162"/>
      <c r="AP99" s="162"/>
      <c r="AQ99" s="165"/>
      <c r="AR99" s="11">
        <f t="shared" si="2"/>
        <v>0</v>
      </c>
      <c r="AS99" s="232"/>
    </row>
    <row r="100" spans="3:45" x14ac:dyDescent="0.2">
      <c r="C100" s="131">
        <v>95</v>
      </c>
      <c r="D100" s="162" t="s">
        <v>968</v>
      </c>
      <c r="E100" s="162">
        <v>1979</v>
      </c>
      <c r="F100" s="165" t="s">
        <v>417</v>
      </c>
      <c r="G100" s="231"/>
      <c r="H100" s="162"/>
      <c r="I100" s="162"/>
      <c r="J100" s="162"/>
      <c r="K100" s="162"/>
      <c r="L100" s="162"/>
      <c r="M100" s="162"/>
      <c r="N100" s="162"/>
      <c r="O100" s="162"/>
      <c r="P100" s="162"/>
      <c r="Q100" s="162"/>
      <c r="R100" s="162"/>
      <c r="S100" s="162"/>
      <c r="T100" s="162"/>
      <c r="U100" s="162"/>
      <c r="V100" s="162"/>
      <c r="W100" s="162"/>
      <c r="X100" s="162"/>
      <c r="Y100" s="162"/>
      <c r="Z100" s="162"/>
      <c r="AA100" s="162"/>
      <c r="AB100" s="162"/>
      <c r="AC100" s="162"/>
      <c r="AD100" s="162"/>
      <c r="AE100" s="162"/>
      <c r="AF100" s="162"/>
      <c r="AG100" s="162"/>
      <c r="AH100" s="162"/>
      <c r="AI100" s="162"/>
      <c r="AJ100" s="162"/>
      <c r="AK100" s="162"/>
      <c r="AL100" s="162"/>
      <c r="AM100" s="162"/>
      <c r="AN100" s="162"/>
      <c r="AO100" s="162"/>
      <c r="AP100" s="162"/>
      <c r="AQ100" s="165"/>
      <c r="AR100" s="11">
        <f t="shared" si="2"/>
        <v>0</v>
      </c>
      <c r="AS100" s="232"/>
    </row>
    <row r="101" spans="3:45" x14ac:dyDescent="0.2">
      <c r="C101" s="131">
        <v>96</v>
      </c>
      <c r="D101" s="162" t="s">
        <v>1098</v>
      </c>
      <c r="E101" s="162">
        <v>1979</v>
      </c>
      <c r="F101" s="165" t="s">
        <v>974</v>
      </c>
      <c r="G101" s="231"/>
      <c r="H101" s="162"/>
      <c r="I101" s="162"/>
      <c r="J101" s="162"/>
      <c r="K101" s="162"/>
      <c r="L101" s="162"/>
      <c r="M101" s="162"/>
      <c r="N101" s="162"/>
      <c r="O101" s="162"/>
      <c r="P101" s="162"/>
      <c r="Q101" s="162"/>
      <c r="R101" s="162"/>
      <c r="S101" s="162"/>
      <c r="T101" s="162"/>
      <c r="U101" s="162"/>
      <c r="V101" s="162"/>
      <c r="W101" s="162"/>
      <c r="X101" s="162"/>
      <c r="Y101" s="162"/>
      <c r="Z101" s="162"/>
      <c r="AA101" s="162"/>
      <c r="AB101" s="162"/>
      <c r="AC101" s="162"/>
      <c r="AD101" s="162"/>
      <c r="AE101" s="162"/>
      <c r="AF101" s="162"/>
      <c r="AG101" s="162"/>
      <c r="AH101" s="162"/>
      <c r="AI101" s="162"/>
      <c r="AJ101" s="162"/>
      <c r="AK101" s="162"/>
      <c r="AL101" s="162"/>
      <c r="AM101" s="162"/>
      <c r="AN101" s="162"/>
      <c r="AO101" s="162"/>
      <c r="AP101" s="162"/>
      <c r="AQ101" s="165"/>
      <c r="AR101" s="116">
        <f t="shared" si="2"/>
        <v>0</v>
      </c>
      <c r="AS101" s="233"/>
    </row>
    <row r="102" spans="3:45" x14ac:dyDescent="0.2">
      <c r="C102" s="131">
        <v>97</v>
      </c>
      <c r="D102" s="162" t="s">
        <v>674</v>
      </c>
      <c r="E102" s="162">
        <v>1981</v>
      </c>
      <c r="F102" s="165" t="s">
        <v>15</v>
      </c>
      <c r="G102" s="231"/>
      <c r="H102" s="162"/>
      <c r="I102" s="162"/>
      <c r="J102" s="162"/>
      <c r="K102" s="162"/>
      <c r="L102" s="162"/>
      <c r="M102" s="162"/>
      <c r="N102" s="162"/>
      <c r="O102" s="162"/>
      <c r="P102" s="162"/>
      <c r="Q102" s="162"/>
      <c r="R102" s="162"/>
      <c r="S102" s="162"/>
      <c r="T102" s="162"/>
      <c r="U102" s="162"/>
      <c r="V102" s="162"/>
      <c r="W102" s="162"/>
      <c r="X102" s="162"/>
      <c r="Y102" s="162"/>
      <c r="Z102" s="162"/>
      <c r="AA102" s="162"/>
      <c r="AB102" s="162"/>
      <c r="AC102" s="162"/>
      <c r="AD102" s="162"/>
      <c r="AE102" s="162"/>
      <c r="AF102" s="162"/>
      <c r="AG102" s="162"/>
      <c r="AH102" s="162"/>
      <c r="AI102" s="162"/>
      <c r="AJ102" s="162"/>
      <c r="AK102" s="162"/>
      <c r="AL102" s="162"/>
      <c r="AM102" s="162"/>
      <c r="AN102" s="162"/>
      <c r="AO102" s="162"/>
      <c r="AP102" s="162"/>
      <c r="AQ102" s="165"/>
      <c r="AR102" s="11">
        <f t="shared" ref="AR102:AR133" si="3">SUM(G102:AQ102)</f>
        <v>0</v>
      </c>
      <c r="AS102" s="235"/>
    </row>
    <row r="103" spans="3:45" x14ac:dyDescent="0.2">
      <c r="C103" s="131">
        <v>98</v>
      </c>
      <c r="D103" s="227" t="s">
        <v>822</v>
      </c>
      <c r="E103" s="227">
        <v>1962</v>
      </c>
      <c r="F103" s="228" t="s">
        <v>473</v>
      </c>
      <c r="G103" s="231"/>
      <c r="H103" s="162"/>
      <c r="I103" s="162"/>
      <c r="J103" s="162"/>
      <c r="K103" s="162"/>
      <c r="L103" s="162"/>
      <c r="M103" s="162"/>
      <c r="N103" s="162"/>
      <c r="O103" s="162"/>
      <c r="P103" s="162"/>
      <c r="Q103" s="162"/>
      <c r="R103" s="162"/>
      <c r="S103" s="162"/>
      <c r="T103" s="162"/>
      <c r="U103" s="162"/>
      <c r="V103" s="162"/>
      <c r="W103" s="162"/>
      <c r="X103" s="162"/>
      <c r="Y103" s="162"/>
      <c r="Z103" s="162"/>
      <c r="AA103" s="162"/>
      <c r="AB103" s="162"/>
      <c r="AC103" s="162"/>
      <c r="AD103" s="162"/>
      <c r="AE103" s="162"/>
      <c r="AF103" s="162"/>
      <c r="AG103" s="162"/>
      <c r="AH103" s="162"/>
      <c r="AI103" s="162"/>
      <c r="AJ103" s="162"/>
      <c r="AK103" s="162"/>
      <c r="AL103" s="162"/>
      <c r="AM103" s="162"/>
      <c r="AN103" s="162"/>
      <c r="AO103" s="162"/>
      <c r="AP103" s="162"/>
      <c r="AQ103" s="165"/>
      <c r="AR103" s="116">
        <f t="shared" si="3"/>
        <v>0</v>
      </c>
      <c r="AS103" s="233"/>
    </row>
    <row r="104" spans="3:45" x14ac:dyDescent="0.2">
      <c r="C104" s="131">
        <v>99</v>
      </c>
      <c r="D104" s="162" t="s">
        <v>969</v>
      </c>
      <c r="E104" s="162">
        <v>1975</v>
      </c>
      <c r="F104" s="165" t="s">
        <v>9</v>
      </c>
      <c r="G104" s="231"/>
      <c r="H104" s="162"/>
      <c r="I104" s="162"/>
      <c r="J104" s="162"/>
      <c r="K104" s="162"/>
      <c r="L104" s="162"/>
      <c r="M104" s="162"/>
      <c r="N104" s="162"/>
      <c r="O104" s="162"/>
      <c r="P104" s="162"/>
      <c r="Q104" s="162"/>
      <c r="R104" s="162"/>
      <c r="S104" s="162"/>
      <c r="T104" s="162"/>
      <c r="U104" s="162"/>
      <c r="V104" s="162"/>
      <c r="W104" s="162"/>
      <c r="X104" s="162"/>
      <c r="Y104" s="162"/>
      <c r="Z104" s="162"/>
      <c r="AA104" s="162"/>
      <c r="AB104" s="162"/>
      <c r="AC104" s="162"/>
      <c r="AD104" s="162"/>
      <c r="AE104" s="162"/>
      <c r="AF104" s="162"/>
      <c r="AG104" s="162"/>
      <c r="AH104" s="162"/>
      <c r="AI104" s="162"/>
      <c r="AJ104" s="162"/>
      <c r="AK104" s="162"/>
      <c r="AL104" s="162"/>
      <c r="AM104" s="162"/>
      <c r="AN104" s="162"/>
      <c r="AO104" s="162"/>
      <c r="AP104" s="162"/>
      <c r="AQ104" s="165"/>
      <c r="AR104" s="11">
        <f t="shared" si="3"/>
        <v>0</v>
      </c>
      <c r="AS104" s="232"/>
    </row>
    <row r="105" spans="3:45" x14ac:dyDescent="0.2">
      <c r="C105" s="131">
        <v>100</v>
      </c>
      <c r="D105" s="162" t="s">
        <v>677</v>
      </c>
      <c r="E105" s="162">
        <v>1974</v>
      </c>
      <c r="F105" s="165" t="s">
        <v>215</v>
      </c>
      <c r="G105" s="231"/>
      <c r="H105" s="162"/>
      <c r="I105" s="162"/>
      <c r="J105" s="162"/>
      <c r="K105" s="162"/>
      <c r="L105" s="162"/>
      <c r="M105" s="162"/>
      <c r="N105" s="162"/>
      <c r="O105" s="162"/>
      <c r="P105" s="162"/>
      <c r="Q105" s="162"/>
      <c r="R105" s="162"/>
      <c r="S105" s="162"/>
      <c r="T105" s="162"/>
      <c r="U105" s="162"/>
      <c r="V105" s="162"/>
      <c r="W105" s="162"/>
      <c r="X105" s="162"/>
      <c r="Y105" s="162"/>
      <c r="Z105" s="162"/>
      <c r="AA105" s="162"/>
      <c r="AB105" s="162"/>
      <c r="AC105" s="162"/>
      <c r="AD105" s="162"/>
      <c r="AE105" s="162"/>
      <c r="AF105" s="162"/>
      <c r="AG105" s="162"/>
      <c r="AH105" s="162"/>
      <c r="AI105" s="162"/>
      <c r="AJ105" s="162"/>
      <c r="AK105" s="162"/>
      <c r="AL105" s="162"/>
      <c r="AM105" s="162"/>
      <c r="AN105" s="162"/>
      <c r="AO105" s="162"/>
      <c r="AP105" s="162"/>
      <c r="AQ105" s="165"/>
      <c r="AR105" s="11">
        <f t="shared" si="3"/>
        <v>0</v>
      </c>
      <c r="AS105" s="235"/>
    </row>
    <row r="106" spans="3:45" x14ac:dyDescent="0.2">
      <c r="C106" s="131">
        <v>101</v>
      </c>
      <c r="D106" s="162" t="s">
        <v>675</v>
      </c>
      <c r="E106" s="162">
        <v>1977</v>
      </c>
      <c r="F106" s="165" t="s">
        <v>21</v>
      </c>
      <c r="G106" s="231"/>
      <c r="H106" s="162"/>
      <c r="I106" s="162"/>
      <c r="J106" s="162"/>
      <c r="K106" s="162"/>
      <c r="L106" s="162"/>
      <c r="M106" s="162"/>
      <c r="N106" s="162"/>
      <c r="O106" s="162"/>
      <c r="P106" s="162"/>
      <c r="Q106" s="162"/>
      <c r="R106" s="162"/>
      <c r="S106" s="162"/>
      <c r="T106" s="162"/>
      <c r="U106" s="162"/>
      <c r="V106" s="162"/>
      <c r="W106" s="234"/>
      <c r="X106" s="234"/>
      <c r="Y106" s="162"/>
      <c r="Z106" s="162"/>
      <c r="AA106" s="162"/>
      <c r="AB106" s="162"/>
      <c r="AC106" s="162"/>
      <c r="AD106" s="162"/>
      <c r="AE106" s="162"/>
      <c r="AF106" s="162"/>
      <c r="AG106" s="162"/>
      <c r="AH106" s="162"/>
      <c r="AI106" s="162"/>
      <c r="AJ106" s="162"/>
      <c r="AK106" s="162"/>
      <c r="AL106" s="162"/>
      <c r="AM106" s="162"/>
      <c r="AN106" s="162"/>
      <c r="AO106" s="162"/>
      <c r="AP106" s="162"/>
      <c r="AQ106" s="165"/>
      <c r="AR106" s="11">
        <f t="shared" si="3"/>
        <v>0</v>
      </c>
      <c r="AS106" s="235"/>
    </row>
    <row r="107" spans="3:45" x14ac:dyDescent="0.2">
      <c r="C107" s="131">
        <v>102</v>
      </c>
      <c r="D107" s="162" t="s">
        <v>676</v>
      </c>
      <c r="E107" s="162">
        <v>1975</v>
      </c>
      <c r="F107" s="165" t="s">
        <v>263</v>
      </c>
      <c r="G107" s="231"/>
      <c r="H107" s="162"/>
      <c r="I107" s="162"/>
      <c r="J107" s="162"/>
      <c r="K107" s="162"/>
      <c r="L107" s="162"/>
      <c r="M107" s="162"/>
      <c r="N107" s="162"/>
      <c r="O107" s="162"/>
      <c r="P107" s="162"/>
      <c r="Q107" s="162"/>
      <c r="R107" s="162"/>
      <c r="S107" s="162"/>
      <c r="T107" s="162"/>
      <c r="U107" s="162"/>
      <c r="V107" s="162"/>
      <c r="W107" s="162"/>
      <c r="X107" s="162"/>
      <c r="Y107" s="162"/>
      <c r="Z107" s="162"/>
      <c r="AA107" s="162"/>
      <c r="AB107" s="162"/>
      <c r="AC107" s="162"/>
      <c r="AD107" s="162"/>
      <c r="AE107" s="162"/>
      <c r="AF107" s="162"/>
      <c r="AG107" s="162"/>
      <c r="AH107" s="162"/>
      <c r="AI107" s="162"/>
      <c r="AJ107" s="162"/>
      <c r="AK107" s="162"/>
      <c r="AL107" s="162"/>
      <c r="AM107" s="162"/>
      <c r="AN107" s="162"/>
      <c r="AO107" s="162"/>
      <c r="AP107" s="162"/>
      <c r="AQ107" s="165"/>
      <c r="AR107" s="11">
        <f t="shared" si="3"/>
        <v>0</v>
      </c>
      <c r="AS107" s="235"/>
    </row>
    <row r="108" spans="3:45" x14ac:dyDescent="0.2">
      <c r="C108" s="131">
        <v>103</v>
      </c>
      <c r="D108" s="162" t="s">
        <v>736</v>
      </c>
      <c r="E108" s="162">
        <v>1979</v>
      </c>
      <c r="F108" s="165" t="s">
        <v>8</v>
      </c>
      <c r="G108" s="231"/>
      <c r="H108" s="162"/>
      <c r="I108" s="162"/>
      <c r="J108" s="162"/>
      <c r="K108" s="162"/>
      <c r="L108" s="162"/>
      <c r="M108" s="162"/>
      <c r="N108" s="162"/>
      <c r="O108" s="162"/>
      <c r="P108" s="162"/>
      <c r="Q108" s="162"/>
      <c r="R108" s="162"/>
      <c r="S108" s="162"/>
      <c r="T108" s="162"/>
      <c r="U108" s="162"/>
      <c r="V108" s="162"/>
      <c r="W108" s="162"/>
      <c r="X108" s="162"/>
      <c r="Y108" s="162"/>
      <c r="Z108" s="162"/>
      <c r="AA108" s="162"/>
      <c r="AB108" s="162"/>
      <c r="AC108" s="162"/>
      <c r="AD108" s="162"/>
      <c r="AE108" s="162"/>
      <c r="AF108" s="162"/>
      <c r="AG108" s="162"/>
      <c r="AH108" s="162"/>
      <c r="AI108" s="162"/>
      <c r="AJ108" s="162"/>
      <c r="AK108" s="162"/>
      <c r="AL108" s="162"/>
      <c r="AM108" s="162"/>
      <c r="AN108" s="162"/>
      <c r="AO108" s="162"/>
      <c r="AP108" s="162"/>
      <c r="AQ108" s="165"/>
      <c r="AR108" s="11">
        <f t="shared" si="3"/>
        <v>0</v>
      </c>
      <c r="AS108" s="232"/>
    </row>
    <row r="109" spans="3:45" x14ac:dyDescent="0.2">
      <c r="C109" s="131">
        <v>104</v>
      </c>
      <c r="D109" s="227" t="s">
        <v>738</v>
      </c>
      <c r="E109" s="227">
        <v>1981</v>
      </c>
      <c r="F109" s="165" t="s">
        <v>9</v>
      </c>
      <c r="G109" s="231"/>
      <c r="H109" s="162"/>
      <c r="I109" s="162"/>
      <c r="J109" s="162"/>
      <c r="K109" s="162"/>
      <c r="L109" s="162"/>
      <c r="M109" s="162"/>
      <c r="N109" s="162"/>
      <c r="O109" s="162"/>
      <c r="P109" s="162"/>
      <c r="Q109" s="162"/>
      <c r="R109" s="162"/>
      <c r="S109" s="162"/>
      <c r="T109" s="162"/>
      <c r="U109" s="162"/>
      <c r="V109" s="162"/>
      <c r="W109" s="162"/>
      <c r="X109" s="162"/>
      <c r="Y109" s="162"/>
      <c r="Z109" s="162"/>
      <c r="AA109" s="162"/>
      <c r="AB109" s="162"/>
      <c r="AC109" s="162"/>
      <c r="AD109" s="162"/>
      <c r="AE109" s="162"/>
      <c r="AF109" s="162"/>
      <c r="AG109" s="162"/>
      <c r="AH109" s="162"/>
      <c r="AI109" s="162"/>
      <c r="AJ109" s="162"/>
      <c r="AK109" s="162"/>
      <c r="AL109" s="162"/>
      <c r="AM109" s="162"/>
      <c r="AN109" s="162"/>
      <c r="AO109" s="162"/>
      <c r="AP109" s="162"/>
      <c r="AQ109" s="165"/>
      <c r="AR109" s="130">
        <f t="shared" si="3"/>
        <v>0</v>
      </c>
      <c r="AS109" s="235"/>
    </row>
    <row r="110" spans="3:45" x14ac:dyDescent="0.2">
      <c r="C110" s="131">
        <v>105</v>
      </c>
      <c r="D110" s="162" t="s">
        <v>739</v>
      </c>
      <c r="E110" s="162">
        <v>1968</v>
      </c>
      <c r="F110" s="165" t="s">
        <v>359</v>
      </c>
      <c r="G110" s="231"/>
      <c r="H110" s="162"/>
      <c r="I110" s="162"/>
      <c r="J110" s="162"/>
      <c r="K110" s="162"/>
      <c r="L110" s="162"/>
      <c r="M110" s="162"/>
      <c r="N110" s="162"/>
      <c r="O110" s="162"/>
      <c r="P110" s="162"/>
      <c r="Q110" s="162"/>
      <c r="R110" s="162"/>
      <c r="S110" s="162"/>
      <c r="T110" s="162"/>
      <c r="U110" s="162"/>
      <c r="V110" s="162"/>
      <c r="W110" s="162"/>
      <c r="X110" s="162"/>
      <c r="Y110" s="162"/>
      <c r="Z110" s="162"/>
      <c r="AA110" s="162"/>
      <c r="AB110" s="162"/>
      <c r="AC110" s="162"/>
      <c r="AD110" s="162"/>
      <c r="AE110" s="162"/>
      <c r="AF110" s="162"/>
      <c r="AG110" s="162"/>
      <c r="AH110" s="162"/>
      <c r="AI110" s="162"/>
      <c r="AJ110" s="162"/>
      <c r="AK110" s="162"/>
      <c r="AL110" s="162"/>
      <c r="AM110" s="162"/>
      <c r="AN110" s="162"/>
      <c r="AO110" s="162"/>
      <c r="AP110" s="162"/>
      <c r="AQ110" s="165"/>
      <c r="AR110" s="11">
        <f t="shared" si="3"/>
        <v>0</v>
      </c>
      <c r="AS110" s="232"/>
    </row>
    <row r="111" spans="3:45" x14ac:dyDescent="0.2">
      <c r="C111" s="131">
        <v>106</v>
      </c>
      <c r="D111" s="227" t="s">
        <v>740</v>
      </c>
      <c r="E111" s="227">
        <v>1981</v>
      </c>
      <c r="F111" s="228" t="s">
        <v>32</v>
      </c>
      <c r="G111" s="231"/>
      <c r="H111" s="162"/>
      <c r="I111" s="162"/>
      <c r="J111" s="162"/>
      <c r="K111" s="162"/>
      <c r="L111" s="162"/>
      <c r="M111" s="162"/>
      <c r="N111" s="162"/>
      <c r="O111" s="234"/>
      <c r="P111" s="162"/>
      <c r="Q111" s="162"/>
      <c r="R111" s="162"/>
      <c r="S111" s="162"/>
      <c r="T111" s="162"/>
      <c r="U111" s="162"/>
      <c r="V111" s="162"/>
      <c r="W111" s="162"/>
      <c r="X111" s="162"/>
      <c r="Y111" s="162"/>
      <c r="Z111" s="162"/>
      <c r="AA111" s="162"/>
      <c r="AB111" s="162"/>
      <c r="AC111" s="162"/>
      <c r="AD111" s="162"/>
      <c r="AE111" s="162"/>
      <c r="AF111" s="162"/>
      <c r="AG111" s="162"/>
      <c r="AH111" s="162"/>
      <c r="AI111" s="162"/>
      <c r="AJ111" s="162"/>
      <c r="AK111" s="162"/>
      <c r="AL111" s="162"/>
      <c r="AM111" s="162"/>
      <c r="AN111" s="162"/>
      <c r="AO111" s="162"/>
      <c r="AP111" s="162"/>
      <c r="AQ111" s="165"/>
      <c r="AR111" s="116">
        <f t="shared" si="3"/>
        <v>0</v>
      </c>
      <c r="AS111" s="233"/>
    </row>
    <row r="112" spans="3:45" x14ac:dyDescent="0.2">
      <c r="C112" s="131">
        <v>107</v>
      </c>
      <c r="D112" s="162" t="s">
        <v>623</v>
      </c>
      <c r="E112" s="162">
        <v>1966</v>
      </c>
      <c r="F112" s="165" t="s">
        <v>678</v>
      </c>
      <c r="G112" s="231"/>
      <c r="H112" s="162"/>
      <c r="I112" s="162"/>
      <c r="J112" s="162"/>
      <c r="K112" s="162"/>
      <c r="L112" s="162"/>
      <c r="M112" s="162"/>
      <c r="N112" s="162"/>
      <c r="O112" s="162"/>
      <c r="P112" s="162"/>
      <c r="Q112" s="162"/>
      <c r="R112" s="162"/>
      <c r="S112" s="162"/>
      <c r="T112" s="162"/>
      <c r="U112" s="162"/>
      <c r="V112" s="162"/>
      <c r="W112" s="162"/>
      <c r="X112" s="162"/>
      <c r="Y112" s="162"/>
      <c r="Z112" s="162"/>
      <c r="AA112" s="162"/>
      <c r="AB112" s="162"/>
      <c r="AC112" s="162"/>
      <c r="AD112" s="162"/>
      <c r="AE112" s="162"/>
      <c r="AF112" s="162"/>
      <c r="AG112" s="162"/>
      <c r="AH112" s="162"/>
      <c r="AI112" s="162"/>
      <c r="AJ112" s="162"/>
      <c r="AK112" s="162"/>
      <c r="AL112" s="162"/>
      <c r="AM112" s="162"/>
      <c r="AN112" s="162"/>
      <c r="AO112" s="162"/>
      <c r="AP112" s="162"/>
      <c r="AQ112" s="165"/>
      <c r="AR112" s="130">
        <f t="shared" si="3"/>
        <v>0</v>
      </c>
      <c r="AS112" s="235"/>
    </row>
    <row r="113" spans="3:45" x14ac:dyDescent="0.2">
      <c r="C113" s="131">
        <v>108</v>
      </c>
      <c r="D113" s="162" t="s">
        <v>827</v>
      </c>
      <c r="E113" s="162">
        <v>1972</v>
      </c>
      <c r="F113" s="165" t="s">
        <v>473</v>
      </c>
      <c r="G113" s="231"/>
      <c r="H113" s="162"/>
      <c r="I113" s="162"/>
      <c r="J113" s="162"/>
      <c r="K113" s="162"/>
      <c r="L113" s="162"/>
      <c r="M113" s="162"/>
      <c r="N113" s="162"/>
      <c r="O113" s="162"/>
      <c r="P113" s="162"/>
      <c r="Q113" s="162"/>
      <c r="R113" s="162"/>
      <c r="S113" s="162"/>
      <c r="T113" s="162"/>
      <c r="U113" s="162"/>
      <c r="V113" s="162"/>
      <c r="W113" s="162"/>
      <c r="X113" s="162"/>
      <c r="Y113" s="162"/>
      <c r="Z113" s="162"/>
      <c r="AA113" s="162"/>
      <c r="AB113" s="162"/>
      <c r="AC113" s="162"/>
      <c r="AD113" s="162"/>
      <c r="AE113" s="162"/>
      <c r="AF113" s="162"/>
      <c r="AG113" s="162"/>
      <c r="AH113" s="162"/>
      <c r="AI113" s="162"/>
      <c r="AJ113" s="162"/>
      <c r="AK113" s="162"/>
      <c r="AL113" s="162"/>
      <c r="AM113" s="162"/>
      <c r="AN113" s="162"/>
      <c r="AO113" s="162"/>
      <c r="AP113" s="162"/>
      <c r="AQ113" s="165"/>
      <c r="AR113" s="11">
        <f t="shared" si="3"/>
        <v>0</v>
      </c>
      <c r="AS113" s="232"/>
    </row>
    <row r="114" spans="3:45" x14ac:dyDescent="0.2">
      <c r="C114" s="131">
        <v>109</v>
      </c>
      <c r="D114" s="162" t="s">
        <v>973</v>
      </c>
      <c r="E114" s="162">
        <v>1979</v>
      </c>
      <c r="F114" s="165" t="s">
        <v>974</v>
      </c>
      <c r="G114" s="231"/>
      <c r="H114" s="162"/>
      <c r="I114" s="162"/>
      <c r="J114" s="162"/>
      <c r="K114" s="162"/>
      <c r="L114" s="162"/>
      <c r="M114" s="162"/>
      <c r="N114" s="162"/>
      <c r="O114" s="162"/>
      <c r="P114" s="162"/>
      <c r="Q114" s="162"/>
      <c r="R114" s="162"/>
      <c r="S114" s="162"/>
      <c r="T114" s="162"/>
      <c r="U114" s="162"/>
      <c r="V114" s="162"/>
      <c r="W114" s="162"/>
      <c r="X114" s="162"/>
      <c r="Y114" s="162"/>
      <c r="Z114" s="162"/>
      <c r="AA114" s="162"/>
      <c r="AB114" s="162"/>
      <c r="AC114" s="162"/>
      <c r="AD114" s="162"/>
      <c r="AE114" s="162"/>
      <c r="AF114" s="162"/>
      <c r="AG114" s="162"/>
      <c r="AH114" s="162"/>
      <c r="AI114" s="162"/>
      <c r="AJ114" s="162"/>
      <c r="AK114" s="162"/>
      <c r="AL114" s="162"/>
      <c r="AM114" s="162"/>
      <c r="AN114" s="162"/>
      <c r="AO114" s="162"/>
      <c r="AP114" s="162"/>
      <c r="AQ114" s="165"/>
      <c r="AR114" s="11">
        <f t="shared" si="3"/>
        <v>0</v>
      </c>
      <c r="AS114" s="232"/>
    </row>
    <row r="115" spans="3:45" x14ac:dyDescent="0.2">
      <c r="C115" s="131">
        <v>110</v>
      </c>
      <c r="D115" s="162" t="s">
        <v>972</v>
      </c>
      <c r="E115" s="162">
        <v>1981</v>
      </c>
      <c r="F115" s="165" t="s">
        <v>285</v>
      </c>
      <c r="G115" s="231"/>
      <c r="H115" s="162"/>
      <c r="I115" s="162"/>
      <c r="J115" s="162"/>
      <c r="K115" s="162"/>
      <c r="L115" s="162"/>
      <c r="M115" s="162"/>
      <c r="N115" s="162"/>
      <c r="O115" s="162"/>
      <c r="P115" s="162"/>
      <c r="Q115" s="162"/>
      <c r="R115" s="162"/>
      <c r="S115" s="162"/>
      <c r="T115" s="162"/>
      <c r="U115" s="162"/>
      <c r="V115" s="162"/>
      <c r="W115" s="162"/>
      <c r="X115" s="162"/>
      <c r="Y115" s="162"/>
      <c r="Z115" s="162"/>
      <c r="AA115" s="162"/>
      <c r="AB115" s="162"/>
      <c r="AC115" s="162"/>
      <c r="AD115" s="162"/>
      <c r="AE115" s="162"/>
      <c r="AF115" s="162"/>
      <c r="AG115" s="162"/>
      <c r="AH115" s="162"/>
      <c r="AI115" s="162"/>
      <c r="AJ115" s="162"/>
      <c r="AK115" s="162"/>
      <c r="AL115" s="162"/>
      <c r="AM115" s="162"/>
      <c r="AN115" s="162"/>
      <c r="AO115" s="162"/>
      <c r="AP115" s="162"/>
      <c r="AQ115" s="165"/>
      <c r="AR115" s="11">
        <f t="shared" si="3"/>
        <v>0</v>
      </c>
      <c r="AS115" s="232"/>
    </row>
    <row r="116" spans="3:45" x14ac:dyDescent="0.2">
      <c r="C116" s="131">
        <v>111</v>
      </c>
      <c r="D116" s="162" t="s">
        <v>971</v>
      </c>
      <c r="E116" s="162">
        <v>1975</v>
      </c>
      <c r="F116" s="165" t="s">
        <v>625</v>
      </c>
      <c r="G116" s="231"/>
      <c r="H116" s="162"/>
      <c r="I116" s="162"/>
      <c r="J116" s="162"/>
      <c r="K116" s="162"/>
      <c r="L116" s="162"/>
      <c r="M116" s="162"/>
      <c r="N116" s="162"/>
      <c r="O116" s="162"/>
      <c r="P116" s="162"/>
      <c r="Q116" s="162"/>
      <c r="R116" s="162"/>
      <c r="S116" s="162"/>
      <c r="T116" s="162"/>
      <c r="U116" s="162"/>
      <c r="V116" s="162"/>
      <c r="W116" s="162"/>
      <c r="X116" s="162"/>
      <c r="Y116" s="162"/>
      <c r="Z116" s="162"/>
      <c r="AA116" s="162"/>
      <c r="AB116" s="162"/>
      <c r="AC116" s="162"/>
      <c r="AD116" s="162"/>
      <c r="AE116" s="162"/>
      <c r="AF116" s="162"/>
      <c r="AG116" s="162"/>
      <c r="AH116" s="162"/>
      <c r="AI116" s="162"/>
      <c r="AJ116" s="162"/>
      <c r="AK116" s="162"/>
      <c r="AL116" s="162"/>
      <c r="AM116" s="162"/>
      <c r="AN116" s="162"/>
      <c r="AO116" s="162"/>
      <c r="AP116" s="162"/>
      <c r="AQ116" s="165"/>
      <c r="AR116" s="11">
        <f t="shared" si="3"/>
        <v>0</v>
      </c>
      <c r="AS116" s="232"/>
    </row>
    <row r="117" spans="3:45" x14ac:dyDescent="0.2">
      <c r="C117" s="131">
        <v>112</v>
      </c>
      <c r="D117" s="162" t="s">
        <v>970</v>
      </c>
      <c r="E117" s="162">
        <v>1977</v>
      </c>
      <c r="F117" s="165" t="s">
        <v>9</v>
      </c>
      <c r="G117" s="231"/>
      <c r="H117" s="162"/>
      <c r="I117" s="162"/>
      <c r="J117" s="162"/>
      <c r="K117" s="162"/>
      <c r="L117" s="162"/>
      <c r="M117" s="162"/>
      <c r="N117" s="162"/>
      <c r="O117" s="162"/>
      <c r="P117" s="162"/>
      <c r="Q117" s="162"/>
      <c r="R117" s="162"/>
      <c r="S117" s="162"/>
      <c r="T117" s="162"/>
      <c r="U117" s="162"/>
      <c r="V117" s="162"/>
      <c r="W117" s="162"/>
      <c r="X117" s="162"/>
      <c r="Y117" s="162"/>
      <c r="Z117" s="162"/>
      <c r="AA117" s="162"/>
      <c r="AB117" s="162"/>
      <c r="AC117" s="162"/>
      <c r="AD117" s="162"/>
      <c r="AE117" s="162"/>
      <c r="AF117" s="162"/>
      <c r="AG117" s="162"/>
      <c r="AH117" s="162"/>
      <c r="AI117" s="162"/>
      <c r="AJ117" s="162"/>
      <c r="AK117" s="162"/>
      <c r="AL117" s="162"/>
      <c r="AM117" s="162"/>
      <c r="AN117" s="162"/>
      <c r="AO117" s="162"/>
      <c r="AP117" s="162"/>
      <c r="AQ117" s="165"/>
      <c r="AR117" s="11">
        <f t="shared" si="3"/>
        <v>0</v>
      </c>
      <c r="AS117" s="232"/>
    </row>
    <row r="118" spans="3:45" x14ac:dyDescent="0.2">
      <c r="C118" s="131">
        <v>113</v>
      </c>
      <c r="D118" s="162" t="s">
        <v>820</v>
      </c>
      <c r="E118" s="162">
        <v>1964</v>
      </c>
      <c r="F118" s="165" t="s">
        <v>473</v>
      </c>
      <c r="G118" s="231"/>
      <c r="H118" s="162"/>
      <c r="I118" s="162"/>
      <c r="J118" s="162"/>
      <c r="K118" s="162"/>
      <c r="L118" s="162"/>
      <c r="M118" s="162"/>
      <c r="N118" s="162"/>
      <c r="O118" s="162"/>
      <c r="P118" s="162"/>
      <c r="Q118" s="162"/>
      <c r="R118" s="162"/>
      <c r="S118" s="162"/>
      <c r="T118" s="162"/>
      <c r="U118" s="162"/>
      <c r="V118" s="162"/>
      <c r="W118" s="162"/>
      <c r="X118" s="162"/>
      <c r="Y118" s="162"/>
      <c r="Z118" s="162"/>
      <c r="AA118" s="162"/>
      <c r="AB118" s="162"/>
      <c r="AC118" s="162"/>
      <c r="AD118" s="162"/>
      <c r="AE118" s="162"/>
      <c r="AF118" s="162"/>
      <c r="AG118" s="162"/>
      <c r="AH118" s="162"/>
      <c r="AI118" s="162"/>
      <c r="AJ118" s="162"/>
      <c r="AK118" s="162"/>
      <c r="AL118" s="162"/>
      <c r="AM118" s="162"/>
      <c r="AN118" s="162"/>
      <c r="AO118" s="162"/>
      <c r="AP118" s="162"/>
      <c r="AQ118" s="165"/>
      <c r="AR118" s="116">
        <f t="shared" si="3"/>
        <v>0</v>
      </c>
      <c r="AS118" s="233"/>
    </row>
    <row r="119" spans="3:45" x14ac:dyDescent="0.2">
      <c r="C119" s="131">
        <v>114</v>
      </c>
      <c r="D119" s="162" t="s">
        <v>356</v>
      </c>
      <c r="E119" s="162">
        <v>1972</v>
      </c>
      <c r="F119" s="165" t="s">
        <v>231</v>
      </c>
      <c r="G119" s="231"/>
      <c r="H119" s="162"/>
      <c r="I119" s="162"/>
      <c r="J119" s="162"/>
      <c r="K119" s="162"/>
      <c r="L119" s="162"/>
      <c r="M119" s="162"/>
      <c r="N119" s="162"/>
      <c r="O119" s="162"/>
      <c r="P119" s="162"/>
      <c r="Q119" s="162"/>
      <c r="R119" s="162"/>
      <c r="S119" s="162"/>
      <c r="T119" s="162"/>
      <c r="U119" s="162"/>
      <c r="V119" s="162"/>
      <c r="W119" s="162"/>
      <c r="X119" s="162"/>
      <c r="Y119" s="162"/>
      <c r="Z119" s="162"/>
      <c r="AA119" s="162"/>
      <c r="AB119" s="162"/>
      <c r="AC119" s="162"/>
      <c r="AD119" s="162"/>
      <c r="AE119" s="162"/>
      <c r="AF119" s="162"/>
      <c r="AG119" s="162"/>
      <c r="AH119" s="162"/>
      <c r="AI119" s="162"/>
      <c r="AJ119" s="162"/>
      <c r="AK119" s="162"/>
      <c r="AL119" s="162"/>
      <c r="AM119" s="162"/>
      <c r="AN119" s="162"/>
      <c r="AO119" s="162"/>
      <c r="AP119" s="162"/>
      <c r="AQ119" s="165"/>
      <c r="AR119" s="11">
        <f t="shared" si="3"/>
        <v>0</v>
      </c>
      <c r="AS119" s="232"/>
    </row>
    <row r="120" spans="3:45" ht="13.5" thickBot="1" x14ac:dyDescent="0.25">
      <c r="C120" s="210">
        <v>115</v>
      </c>
      <c r="D120" s="222" t="s">
        <v>821</v>
      </c>
      <c r="E120" s="222">
        <v>1959</v>
      </c>
      <c r="F120" s="187" t="s">
        <v>473</v>
      </c>
      <c r="G120" s="210"/>
      <c r="H120" s="222"/>
      <c r="I120" s="222"/>
      <c r="J120" s="222"/>
      <c r="K120" s="222"/>
      <c r="L120" s="222"/>
      <c r="M120" s="222"/>
      <c r="N120" s="222"/>
      <c r="O120" s="222"/>
      <c r="P120" s="222"/>
      <c r="Q120" s="222"/>
      <c r="R120" s="222"/>
      <c r="S120" s="222"/>
      <c r="T120" s="222"/>
      <c r="U120" s="222"/>
      <c r="V120" s="222"/>
      <c r="W120" s="222"/>
      <c r="X120" s="222"/>
      <c r="Y120" s="222"/>
      <c r="Z120" s="222"/>
      <c r="AA120" s="222"/>
      <c r="AB120" s="222"/>
      <c r="AC120" s="222"/>
      <c r="AD120" s="222"/>
      <c r="AE120" s="222"/>
      <c r="AF120" s="222"/>
      <c r="AG120" s="222"/>
      <c r="AH120" s="222"/>
      <c r="AI120" s="222"/>
      <c r="AJ120" s="222"/>
      <c r="AK120" s="222"/>
      <c r="AL120" s="222"/>
      <c r="AM120" s="222"/>
      <c r="AN120" s="222"/>
      <c r="AO120" s="222"/>
      <c r="AP120" s="222"/>
      <c r="AQ120" s="187"/>
      <c r="AR120" s="157">
        <f t="shared" si="3"/>
        <v>0</v>
      </c>
      <c r="AS120" s="186"/>
    </row>
    <row r="121" spans="3:45" x14ac:dyDescent="0.2">
      <c r="D121" s="117"/>
      <c r="E121" s="117"/>
      <c r="F121" s="117"/>
    </row>
    <row r="122" spans="3:45" x14ac:dyDescent="0.2">
      <c r="C122" s="212"/>
      <c r="D122" s="117"/>
      <c r="E122" s="117"/>
      <c r="F122" s="117"/>
    </row>
    <row r="123" spans="3:45" x14ac:dyDescent="0.2">
      <c r="D123" s="117"/>
      <c r="E123" s="117"/>
      <c r="F123" s="117"/>
    </row>
    <row r="124" spans="3:45" x14ac:dyDescent="0.2">
      <c r="D124" s="117"/>
      <c r="E124" s="117"/>
      <c r="F124" s="117"/>
    </row>
    <row r="125" spans="3:45" x14ac:dyDescent="0.2">
      <c r="D125" s="117"/>
      <c r="E125" s="117"/>
      <c r="F125" s="117"/>
    </row>
    <row r="126" spans="3:45" x14ac:dyDescent="0.2">
      <c r="D126" s="117"/>
      <c r="E126" s="117"/>
      <c r="F126" s="117"/>
    </row>
    <row r="127" spans="3:45" x14ac:dyDescent="0.2">
      <c r="D127" s="117"/>
      <c r="E127" s="117"/>
      <c r="F127" s="117"/>
    </row>
    <row r="128" spans="3:45" x14ac:dyDescent="0.2">
      <c r="D128" s="117"/>
      <c r="E128" s="117"/>
      <c r="F128" s="117"/>
    </row>
    <row r="129" spans="4:6" x14ac:dyDescent="0.2">
      <c r="D129" s="117"/>
      <c r="E129" s="117"/>
      <c r="F129" s="117"/>
    </row>
    <row r="130" spans="4:6" x14ac:dyDescent="0.2">
      <c r="D130" s="117"/>
      <c r="E130" s="117"/>
      <c r="F130" s="117"/>
    </row>
    <row r="131" spans="4:6" x14ac:dyDescent="0.2">
      <c r="D131" s="117"/>
      <c r="E131" s="117"/>
      <c r="F131" s="117"/>
    </row>
    <row r="132" spans="4:6" x14ac:dyDescent="0.2">
      <c r="D132" s="117"/>
      <c r="E132" s="117"/>
      <c r="F132" s="117"/>
    </row>
    <row r="133" spans="4:6" x14ac:dyDescent="0.2">
      <c r="D133" s="117"/>
      <c r="E133" s="117"/>
      <c r="F133" s="117"/>
    </row>
    <row r="134" spans="4:6" x14ac:dyDescent="0.2">
      <c r="D134" s="117"/>
      <c r="E134" s="117"/>
      <c r="F134" s="117"/>
    </row>
    <row r="135" spans="4:6" x14ac:dyDescent="0.2">
      <c r="D135" s="117"/>
      <c r="E135" s="117"/>
      <c r="F135" s="117"/>
    </row>
    <row r="136" spans="4:6" x14ac:dyDescent="0.2">
      <c r="D136" s="117"/>
      <c r="E136" s="117"/>
      <c r="F136" s="117"/>
    </row>
    <row r="137" spans="4:6" x14ac:dyDescent="0.2">
      <c r="D137" s="117"/>
      <c r="E137" s="117"/>
      <c r="F137" s="117"/>
    </row>
    <row r="138" spans="4:6" x14ac:dyDescent="0.2">
      <c r="D138" s="117"/>
      <c r="E138" s="117"/>
      <c r="F138" s="117"/>
    </row>
    <row r="139" spans="4:6" x14ac:dyDescent="0.2">
      <c r="D139" s="117"/>
      <c r="E139" s="117"/>
      <c r="F139" s="117"/>
    </row>
    <row r="140" spans="4:6" x14ac:dyDescent="0.2">
      <c r="D140" s="117"/>
      <c r="E140" s="117"/>
      <c r="F140" s="117"/>
    </row>
    <row r="141" spans="4:6" x14ac:dyDescent="0.2">
      <c r="D141" s="117"/>
      <c r="E141" s="117"/>
      <c r="F141" s="117"/>
    </row>
    <row r="142" spans="4:6" x14ac:dyDescent="0.2">
      <c r="D142" s="117"/>
      <c r="E142" s="117"/>
      <c r="F142" s="117"/>
    </row>
    <row r="143" spans="4:6" x14ac:dyDescent="0.2">
      <c r="D143" s="117"/>
      <c r="E143" s="117"/>
      <c r="F143" s="117"/>
    </row>
    <row r="144" spans="4:6" x14ac:dyDescent="0.2">
      <c r="D144" s="117"/>
      <c r="E144" s="117"/>
      <c r="F144" s="117"/>
    </row>
    <row r="145" spans="4:6" x14ac:dyDescent="0.2">
      <c r="D145" s="117"/>
      <c r="E145" s="117"/>
      <c r="F145" s="117"/>
    </row>
    <row r="146" spans="4:6" x14ac:dyDescent="0.2">
      <c r="D146" s="117"/>
      <c r="E146" s="117"/>
      <c r="F146" s="117"/>
    </row>
    <row r="147" spans="4:6" x14ac:dyDescent="0.2">
      <c r="D147" s="117"/>
      <c r="E147" s="117"/>
      <c r="F147" s="117"/>
    </row>
    <row r="148" spans="4:6" x14ac:dyDescent="0.2">
      <c r="D148" s="117"/>
      <c r="E148" s="117"/>
      <c r="F148" s="117"/>
    </row>
    <row r="149" spans="4:6" x14ac:dyDescent="0.2">
      <c r="D149" s="117"/>
      <c r="E149" s="117"/>
      <c r="F149" s="117"/>
    </row>
    <row r="150" spans="4:6" x14ac:dyDescent="0.2">
      <c r="D150" s="117"/>
      <c r="E150" s="117"/>
      <c r="F150" s="117"/>
    </row>
    <row r="151" spans="4:6" x14ac:dyDescent="0.2">
      <c r="D151" s="117"/>
      <c r="E151" s="117"/>
      <c r="F151" s="117"/>
    </row>
    <row r="152" spans="4:6" x14ac:dyDescent="0.2">
      <c r="D152" s="117"/>
      <c r="E152" s="117"/>
      <c r="F152" s="117"/>
    </row>
    <row r="153" spans="4:6" x14ac:dyDescent="0.2">
      <c r="D153" s="117"/>
      <c r="E153" s="117"/>
      <c r="F153" s="117"/>
    </row>
    <row r="154" spans="4:6" x14ac:dyDescent="0.2">
      <c r="D154" s="117"/>
      <c r="E154" s="117"/>
      <c r="F154" s="117"/>
    </row>
    <row r="155" spans="4:6" x14ac:dyDescent="0.2">
      <c r="D155" s="117"/>
      <c r="E155" s="117"/>
      <c r="F155" s="117"/>
    </row>
    <row r="156" spans="4:6" x14ac:dyDescent="0.2">
      <c r="D156" s="117"/>
      <c r="E156" s="117"/>
      <c r="F156" s="117"/>
    </row>
    <row r="157" spans="4:6" x14ac:dyDescent="0.2">
      <c r="D157" s="117"/>
      <c r="E157" s="117"/>
      <c r="F157" s="117"/>
    </row>
    <row r="158" spans="4:6" x14ac:dyDescent="0.2">
      <c r="D158" s="117"/>
      <c r="E158" s="117"/>
      <c r="F158" s="117"/>
    </row>
    <row r="159" spans="4:6" x14ac:dyDescent="0.2">
      <c r="D159" s="117"/>
      <c r="E159" s="117"/>
      <c r="F159" s="117"/>
    </row>
    <row r="160" spans="4:6" x14ac:dyDescent="0.2">
      <c r="D160" s="117"/>
      <c r="E160" s="117"/>
      <c r="F160" s="117"/>
    </row>
    <row r="161" spans="4:6" x14ac:dyDescent="0.2">
      <c r="D161" s="117"/>
      <c r="E161" s="117"/>
      <c r="F161" s="117"/>
    </row>
    <row r="162" spans="4:6" x14ac:dyDescent="0.2">
      <c r="D162" s="117"/>
      <c r="E162" s="117"/>
      <c r="F162" s="117"/>
    </row>
    <row r="163" spans="4:6" x14ac:dyDescent="0.2">
      <c r="D163" s="117"/>
      <c r="E163" s="117"/>
      <c r="F163" s="117"/>
    </row>
    <row r="164" spans="4:6" x14ac:dyDescent="0.2">
      <c r="D164" s="117"/>
      <c r="E164" s="117"/>
      <c r="F164" s="117"/>
    </row>
    <row r="165" spans="4:6" x14ac:dyDescent="0.2">
      <c r="D165" s="117"/>
      <c r="E165" s="117"/>
      <c r="F165" s="117"/>
    </row>
    <row r="166" spans="4:6" x14ac:dyDescent="0.2">
      <c r="D166" s="117"/>
      <c r="E166" s="117"/>
      <c r="F166" s="117"/>
    </row>
    <row r="167" spans="4:6" x14ac:dyDescent="0.2">
      <c r="D167" s="117"/>
      <c r="E167" s="117"/>
      <c r="F167" s="117"/>
    </row>
    <row r="168" spans="4:6" x14ac:dyDescent="0.2">
      <c r="D168" s="117"/>
      <c r="E168" s="117"/>
      <c r="F168" s="117"/>
    </row>
    <row r="169" spans="4:6" x14ac:dyDescent="0.2">
      <c r="D169" s="117"/>
      <c r="E169" s="117"/>
      <c r="F169" s="117"/>
    </row>
    <row r="170" spans="4:6" x14ac:dyDescent="0.2">
      <c r="D170" s="117"/>
      <c r="E170" s="117"/>
      <c r="F170" s="117"/>
    </row>
    <row r="171" spans="4:6" x14ac:dyDescent="0.2">
      <c r="D171" s="117"/>
      <c r="E171" s="117"/>
      <c r="F171" s="117"/>
    </row>
    <row r="172" spans="4:6" x14ac:dyDescent="0.2">
      <c r="D172" s="117"/>
      <c r="E172" s="117"/>
      <c r="F172" s="117"/>
    </row>
    <row r="173" spans="4:6" x14ac:dyDescent="0.2">
      <c r="D173" s="117"/>
      <c r="E173" s="117"/>
      <c r="F173" s="117"/>
    </row>
    <row r="174" spans="4:6" x14ac:dyDescent="0.2">
      <c r="D174" s="117"/>
      <c r="E174" s="117"/>
      <c r="F174" s="117"/>
    </row>
    <row r="175" spans="4:6" x14ac:dyDescent="0.2">
      <c r="D175" s="117"/>
      <c r="E175" s="117"/>
      <c r="F175" s="117"/>
    </row>
    <row r="176" spans="4:6" x14ac:dyDescent="0.2">
      <c r="D176" s="117"/>
      <c r="E176" s="117"/>
      <c r="F176" s="117"/>
    </row>
    <row r="177" spans="4:6" x14ac:dyDescent="0.2">
      <c r="D177" s="117"/>
      <c r="E177" s="117"/>
      <c r="F177" s="117"/>
    </row>
    <row r="178" spans="4:6" x14ac:dyDescent="0.2">
      <c r="D178" s="117"/>
      <c r="E178" s="117"/>
      <c r="F178" s="117"/>
    </row>
    <row r="179" spans="4:6" x14ac:dyDescent="0.2">
      <c r="D179" s="117"/>
      <c r="E179" s="117"/>
      <c r="F179" s="117"/>
    </row>
    <row r="180" spans="4:6" x14ac:dyDescent="0.2">
      <c r="D180" s="117"/>
      <c r="E180" s="117"/>
      <c r="F180" s="117"/>
    </row>
    <row r="181" spans="4:6" x14ac:dyDescent="0.2">
      <c r="D181" s="117"/>
      <c r="E181" s="117"/>
      <c r="F181" s="117"/>
    </row>
    <row r="182" spans="4:6" x14ac:dyDescent="0.2">
      <c r="D182" s="117"/>
      <c r="E182" s="117"/>
      <c r="F182" s="117"/>
    </row>
    <row r="183" spans="4:6" x14ac:dyDescent="0.2">
      <c r="D183" s="117"/>
      <c r="E183" s="117"/>
      <c r="F183" s="117"/>
    </row>
    <row r="184" spans="4:6" x14ac:dyDescent="0.2">
      <c r="D184" s="117"/>
      <c r="E184" s="117"/>
      <c r="F184" s="117"/>
    </row>
    <row r="185" spans="4:6" x14ac:dyDescent="0.2">
      <c r="D185" s="117"/>
      <c r="E185" s="117"/>
      <c r="F185" s="117"/>
    </row>
    <row r="186" spans="4:6" x14ac:dyDescent="0.2">
      <c r="D186" s="117"/>
      <c r="E186" s="117"/>
      <c r="F186" s="117"/>
    </row>
    <row r="187" spans="4:6" x14ac:dyDescent="0.2">
      <c r="D187" s="117"/>
      <c r="E187" s="117"/>
      <c r="F187" s="117"/>
    </row>
    <row r="188" spans="4:6" x14ac:dyDescent="0.2">
      <c r="D188" s="117"/>
      <c r="E188" s="117"/>
      <c r="F188" s="117"/>
    </row>
    <row r="189" spans="4:6" x14ac:dyDescent="0.2">
      <c r="D189" s="117"/>
      <c r="E189" s="117"/>
      <c r="F189" s="117"/>
    </row>
    <row r="190" spans="4:6" x14ac:dyDescent="0.2">
      <c r="D190" s="117"/>
      <c r="E190" s="117"/>
      <c r="F190" s="117"/>
    </row>
    <row r="191" spans="4:6" x14ac:dyDescent="0.2">
      <c r="D191" s="117"/>
      <c r="E191" s="117"/>
      <c r="F191" s="117"/>
    </row>
    <row r="192" spans="4:6" x14ac:dyDescent="0.2">
      <c r="D192" s="117"/>
      <c r="E192" s="117"/>
      <c r="F192" s="117"/>
    </row>
    <row r="193" spans="4:6" x14ac:dyDescent="0.2">
      <c r="D193" s="117"/>
      <c r="E193" s="117"/>
      <c r="F193" s="117"/>
    </row>
  </sheetData>
  <sortState ref="D6:AS120">
    <sortCondition descending="1" ref="AR6:AR120"/>
    <sortCondition ref="AS6:AS120"/>
  </sortState>
  <phoneticPr fontId="0" type="noConversion"/>
  <pageMargins left="0.19685039370078741" right="0" top="0.19685039370078741" bottom="0.19685039370078741" header="0.51181102362204722" footer="0.51181102362204722"/>
  <pageSetup paperSize="9" scale="75" orientation="landscape" horizontalDpi="300" verticalDpi="300" r:id="rId1"/>
  <headerFooter alignWithMargins="0">
    <oddHeader>&amp;Lhttp://aceskv.cz/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workbookViewId="0">
      <selection activeCell="B13" sqref="B13"/>
    </sheetView>
  </sheetViews>
  <sheetFormatPr defaultRowHeight="12.75" x14ac:dyDescent="0.2"/>
  <cols>
    <col min="1" max="1" width="3.140625" style="28" customWidth="1"/>
    <col min="2" max="2" width="45.85546875" style="27" bestFit="1" customWidth="1"/>
    <col min="3" max="3" width="16.85546875" style="27" customWidth="1"/>
    <col min="4" max="4" width="11.85546875" style="27" bestFit="1" customWidth="1"/>
    <col min="5" max="5" width="12.5703125" style="27" bestFit="1" customWidth="1"/>
    <col min="6" max="6" width="8.140625" style="107" bestFit="1" customWidth="1"/>
    <col min="7" max="14" width="9.140625" style="27"/>
    <col min="15" max="16" width="9.140625" style="28"/>
    <col min="17" max="17" width="9.140625" style="31"/>
    <col min="18" max="16384" width="9.140625" style="27"/>
  </cols>
  <sheetData>
    <row r="1" spans="1:17" x14ac:dyDescent="0.2">
      <c r="B1" s="43" t="s">
        <v>1114</v>
      </c>
    </row>
    <row r="2" spans="1:17" x14ac:dyDescent="0.2">
      <c r="B2" s="118" t="s">
        <v>250</v>
      </c>
    </row>
    <row r="3" spans="1:17" x14ac:dyDescent="0.2">
      <c r="A3" s="119">
        <v>1</v>
      </c>
      <c r="B3" s="2" t="s">
        <v>56</v>
      </c>
      <c r="C3" s="2" t="s">
        <v>16</v>
      </c>
      <c r="D3" s="2" t="s">
        <v>38</v>
      </c>
      <c r="E3" s="2" t="s">
        <v>39</v>
      </c>
      <c r="F3" s="120">
        <v>43831</v>
      </c>
    </row>
    <row r="4" spans="1:17" x14ac:dyDescent="0.2">
      <c r="A4" s="119">
        <v>2</v>
      </c>
      <c r="B4" s="2" t="s">
        <v>523</v>
      </c>
      <c r="C4" s="2" t="s">
        <v>514</v>
      </c>
      <c r="D4" s="2" t="s">
        <v>40</v>
      </c>
      <c r="E4" s="2" t="s">
        <v>39</v>
      </c>
      <c r="F4" s="120">
        <v>43834</v>
      </c>
    </row>
    <row r="5" spans="1:17" x14ac:dyDescent="0.2">
      <c r="A5" s="119">
        <v>3</v>
      </c>
      <c r="B5" s="2" t="s">
        <v>1161</v>
      </c>
      <c r="C5" s="2" t="s">
        <v>350</v>
      </c>
      <c r="D5" s="2" t="s">
        <v>46</v>
      </c>
      <c r="E5" s="2" t="s">
        <v>39</v>
      </c>
      <c r="F5" s="120">
        <v>43870</v>
      </c>
    </row>
    <row r="6" spans="1:17" x14ac:dyDescent="0.2">
      <c r="A6" s="119">
        <v>4</v>
      </c>
      <c r="B6" s="2" t="s">
        <v>524</v>
      </c>
      <c r="C6" s="2" t="s">
        <v>9</v>
      </c>
      <c r="D6" s="2" t="s">
        <v>703</v>
      </c>
      <c r="E6" s="2" t="s">
        <v>42</v>
      </c>
      <c r="F6" s="120">
        <v>43890</v>
      </c>
    </row>
    <row r="7" spans="1:17" x14ac:dyDescent="0.2">
      <c r="A7" s="119">
        <v>5</v>
      </c>
      <c r="B7" s="2" t="s">
        <v>561</v>
      </c>
      <c r="C7" s="2" t="s">
        <v>267</v>
      </c>
      <c r="D7" s="2" t="s">
        <v>40</v>
      </c>
      <c r="E7" s="2" t="s">
        <v>42</v>
      </c>
      <c r="F7" s="120">
        <v>43912</v>
      </c>
    </row>
    <row r="8" spans="1:17" x14ac:dyDescent="0.2">
      <c r="A8" s="119">
        <v>6</v>
      </c>
      <c r="B8" s="2" t="s">
        <v>692</v>
      </c>
      <c r="C8" s="2" t="s">
        <v>202</v>
      </c>
      <c r="D8" s="2" t="s">
        <v>40</v>
      </c>
      <c r="E8" s="2" t="s">
        <v>42</v>
      </c>
      <c r="F8" s="120">
        <v>43925</v>
      </c>
    </row>
    <row r="9" spans="1:17" x14ac:dyDescent="0.2">
      <c r="A9" s="119">
        <v>7</v>
      </c>
      <c r="B9" s="2" t="s">
        <v>305</v>
      </c>
      <c r="C9" s="2" t="s">
        <v>304</v>
      </c>
      <c r="D9" s="2" t="s">
        <v>360</v>
      </c>
      <c r="E9" s="2" t="s">
        <v>42</v>
      </c>
      <c r="F9" s="120">
        <v>43939</v>
      </c>
    </row>
    <row r="10" spans="1:17" x14ac:dyDescent="0.2">
      <c r="A10" s="119">
        <v>8</v>
      </c>
      <c r="B10" s="2" t="s">
        <v>57</v>
      </c>
      <c r="C10" s="2" t="s">
        <v>45</v>
      </c>
      <c r="D10" s="2" t="s">
        <v>46</v>
      </c>
      <c r="E10" s="2" t="s">
        <v>47</v>
      </c>
      <c r="F10" s="120">
        <v>43954</v>
      </c>
    </row>
    <row r="11" spans="1:17" x14ac:dyDescent="0.2">
      <c r="A11" s="119">
        <v>9</v>
      </c>
      <c r="B11" s="2" t="s">
        <v>638</v>
      </c>
      <c r="C11" s="2" t="s">
        <v>285</v>
      </c>
      <c r="D11" s="2" t="s">
        <v>639</v>
      </c>
      <c r="E11" s="2" t="s">
        <v>42</v>
      </c>
      <c r="F11" s="120">
        <v>43960</v>
      </c>
      <c r="G11" s="123"/>
      <c r="M11" s="28"/>
      <c r="N11" s="28"/>
      <c r="O11" s="31"/>
      <c r="P11" s="27"/>
      <c r="Q11" s="27"/>
    </row>
    <row r="12" spans="1:17" x14ac:dyDescent="0.2">
      <c r="A12" s="119">
        <v>10</v>
      </c>
      <c r="B12" s="2" t="s">
        <v>1165</v>
      </c>
      <c r="C12" s="2" t="s">
        <v>334</v>
      </c>
      <c r="D12" s="2" t="s">
        <v>333</v>
      </c>
      <c r="E12" s="2" t="s">
        <v>42</v>
      </c>
      <c r="F12" s="120">
        <v>43974</v>
      </c>
      <c r="G12" s="123"/>
      <c r="M12" s="28"/>
      <c r="N12" s="28"/>
      <c r="O12" s="31"/>
      <c r="P12" s="27"/>
      <c r="Q12" s="27"/>
    </row>
    <row r="13" spans="1:17" x14ac:dyDescent="0.2">
      <c r="A13" s="119">
        <v>11</v>
      </c>
      <c r="B13" s="2" t="s">
        <v>695</v>
      </c>
      <c r="C13" s="2" t="s">
        <v>54</v>
      </c>
      <c r="D13" s="2" t="s">
        <v>696</v>
      </c>
      <c r="E13" s="2" t="s">
        <v>42</v>
      </c>
      <c r="F13" s="120">
        <v>43975</v>
      </c>
      <c r="G13" s="123"/>
      <c r="M13" s="28"/>
      <c r="N13" s="28"/>
      <c r="O13" s="31"/>
      <c r="P13" s="27"/>
      <c r="Q13" s="27"/>
    </row>
    <row r="14" spans="1:17" x14ac:dyDescent="0.2">
      <c r="A14" s="119">
        <v>12</v>
      </c>
      <c r="B14" s="2" t="s">
        <v>1112</v>
      </c>
      <c r="C14" s="2" t="s">
        <v>9</v>
      </c>
      <c r="D14" s="2" t="s">
        <v>1116</v>
      </c>
      <c r="E14" s="2" t="s">
        <v>47</v>
      </c>
      <c r="F14" s="120">
        <v>43981</v>
      </c>
      <c r="G14" s="123"/>
      <c r="M14" s="28"/>
      <c r="N14" s="28"/>
      <c r="O14" s="31"/>
      <c r="P14" s="27"/>
      <c r="Q14" s="27"/>
    </row>
    <row r="15" spans="1:17" x14ac:dyDescent="0.2">
      <c r="A15" s="119">
        <v>13</v>
      </c>
      <c r="B15" s="2" t="s">
        <v>348</v>
      </c>
      <c r="C15" s="2" t="s">
        <v>15</v>
      </c>
      <c r="D15" s="2" t="s">
        <v>349</v>
      </c>
      <c r="E15" s="2" t="s">
        <v>44</v>
      </c>
      <c r="F15" s="120">
        <v>43988</v>
      </c>
      <c r="G15" s="123"/>
      <c r="M15" s="28"/>
      <c r="N15" s="28"/>
      <c r="O15" s="31"/>
      <c r="P15" s="27"/>
      <c r="Q15" s="27"/>
    </row>
    <row r="16" spans="1:17" x14ac:dyDescent="0.2">
      <c r="A16" s="119">
        <v>14</v>
      </c>
      <c r="B16" s="2" t="s">
        <v>637</v>
      </c>
      <c r="C16" s="2" t="s">
        <v>363</v>
      </c>
      <c r="D16" s="2" t="s">
        <v>464</v>
      </c>
      <c r="E16" s="2" t="s">
        <v>39</v>
      </c>
      <c r="F16" s="120">
        <v>43995</v>
      </c>
      <c r="G16" s="123"/>
      <c r="M16" s="28"/>
      <c r="N16" s="28"/>
      <c r="O16" s="31"/>
      <c r="P16" s="27"/>
      <c r="Q16" s="27"/>
    </row>
    <row r="17" spans="1:17" x14ac:dyDescent="0.2">
      <c r="A17" s="119">
        <v>15</v>
      </c>
      <c r="B17" s="2" t="s">
        <v>223</v>
      </c>
      <c r="C17" s="2" t="s">
        <v>41</v>
      </c>
      <c r="D17" s="2" t="s">
        <v>311</v>
      </c>
      <c r="E17" s="2" t="s">
        <v>42</v>
      </c>
      <c r="F17" s="120">
        <v>43996</v>
      </c>
      <c r="G17" s="123"/>
      <c r="M17" s="28"/>
      <c r="N17" s="28"/>
      <c r="O17" s="31"/>
      <c r="P17" s="27"/>
      <c r="Q17" s="27"/>
    </row>
    <row r="18" spans="1:17" x14ac:dyDescent="0.2">
      <c r="A18" s="119">
        <v>16</v>
      </c>
      <c r="B18" s="2" t="s">
        <v>525</v>
      </c>
      <c r="C18" s="2" t="s">
        <v>473</v>
      </c>
      <c r="D18" s="2" t="s">
        <v>38</v>
      </c>
      <c r="E18" s="2" t="s">
        <v>44</v>
      </c>
      <c r="F18" s="120">
        <v>44023</v>
      </c>
      <c r="G18" s="123"/>
      <c r="M18" s="28"/>
      <c r="N18" s="28"/>
      <c r="O18" s="31"/>
      <c r="P18" s="27"/>
      <c r="Q18" s="27"/>
    </row>
    <row r="19" spans="1:17" x14ac:dyDescent="0.2">
      <c r="A19" s="119">
        <v>17</v>
      </c>
      <c r="B19" s="2" t="s">
        <v>58</v>
      </c>
      <c r="C19" s="2" t="s">
        <v>48</v>
      </c>
      <c r="D19" s="2" t="s">
        <v>313</v>
      </c>
      <c r="E19" s="2" t="s">
        <v>44</v>
      </c>
      <c r="F19" s="120">
        <v>44030</v>
      </c>
      <c r="G19" s="123"/>
      <c r="M19" s="28"/>
      <c r="N19" s="28"/>
      <c r="O19" s="31"/>
      <c r="P19" s="27"/>
      <c r="Q19" s="27"/>
    </row>
    <row r="20" spans="1:17" x14ac:dyDescent="0.2">
      <c r="A20" s="119">
        <v>18</v>
      </c>
      <c r="B20" s="2" t="s">
        <v>59</v>
      </c>
      <c r="C20" s="2" t="s">
        <v>49</v>
      </c>
      <c r="D20" s="2" t="s">
        <v>50</v>
      </c>
      <c r="E20" s="2" t="s">
        <v>44</v>
      </c>
      <c r="F20" s="120">
        <v>44066</v>
      </c>
      <c r="G20" s="123"/>
      <c r="M20" s="28"/>
      <c r="N20" s="28"/>
      <c r="O20" s="31"/>
      <c r="P20" s="27"/>
      <c r="Q20" s="27"/>
    </row>
    <row r="21" spans="1:17" x14ac:dyDescent="0.2">
      <c r="A21" s="119">
        <v>19</v>
      </c>
      <c r="B21" s="2" t="s">
        <v>390</v>
      </c>
      <c r="C21" s="2" t="s">
        <v>45</v>
      </c>
      <c r="D21" s="2" t="s">
        <v>40</v>
      </c>
      <c r="E21" s="2" t="s">
        <v>42</v>
      </c>
      <c r="F21" s="120">
        <v>44072</v>
      </c>
      <c r="G21" s="123"/>
      <c r="M21" s="28"/>
      <c r="N21" s="28"/>
      <c r="O21" s="31"/>
      <c r="P21" s="27"/>
      <c r="Q21" s="27"/>
    </row>
    <row r="22" spans="1:17" x14ac:dyDescent="0.2">
      <c r="A22" s="119">
        <v>20</v>
      </c>
      <c r="B22" s="2" t="s">
        <v>240</v>
      </c>
      <c r="C22" s="2" t="s">
        <v>51</v>
      </c>
      <c r="D22" s="2" t="s">
        <v>296</v>
      </c>
      <c r="E22" s="2" t="s">
        <v>42</v>
      </c>
      <c r="F22" s="120">
        <v>44079</v>
      </c>
      <c r="G22" s="123"/>
      <c r="N22" s="28"/>
      <c r="P22" s="31"/>
      <c r="Q22" s="27"/>
    </row>
    <row r="23" spans="1:17" x14ac:dyDescent="0.2">
      <c r="A23" s="119">
        <v>21</v>
      </c>
      <c r="B23" s="2" t="s">
        <v>558</v>
      </c>
      <c r="C23" s="2" t="s">
        <v>488</v>
      </c>
      <c r="D23" s="2" t="s">
        <v>489</v>
      </c>
      <c r="E23" s="2" t="s">
        <v>42</v>
      </c>
      <c r="F23" s="120">
        <v>44086</v>
      </c>
      <c r="G23" s="123"/>
      <c r="N23" s="28"/>
      <c r="P23" s="31"/>
      <c r="Q23" s="27"/>
    </row>
    <row r="24" spans="1:17" x14ac:dyDescent="0.2">
      <c r="A24" s="119">
        <v>22</v>
      </c>
      <c r="B24" s="2" t="s">
        <v>60</v>
      </c>
      <c r="C24" s="2" t="s">
        <v>517</v>
      </c>
      <c r="D24" s="2" t="s">
        <v>640</v>
      </c>
      <c r="E24" s="2" t="s">
        <v>42</v>
      </c>
      <c r="F24" s="120">
        <v>44087</v>
      </c>
      <c r="G24" s="123"/>
      <c r="N24" s="28"/>
      <c r="P24" s="31"/>
      <c r="Q24" s="27"/>
    </row>
    <row r="25" spans="1:17" x14ac:dyDescent="0.2">
      <c r="A25" s="119">
        <v>23</v>
      </c>
      <c r="B25" s="2" t="s">
        <v>1111</v>
      </c>
      <c r="C25" s="2" t="s">
        <v>1115</v>
      </c>
      <c r="D25" s="2" t="s">
        <v>40</v>
      </c>
      <c r="E25" s="2" t="s">
        <v>42</v>
      </c>
      <c r="F25" s="120">
        <v>44093</v>
      </c>
      <c r="G25" s="123"/>
      <c r="N25" s="28"/>
      <c r="P25" s="31"/>
      <c r="Q25" s="27"/>
    </row>
    <row r="26" spans="1:17" x14ac:dyDescent="0.2">
      <c r="A26" s="119">
        <v>24</v>
      </c>
      <c r="B26" s="2" t="s">
        <v>515</v>
      </c>
      <c r="C26" s="2" t="s">
        <v>516</v>
      </c>
      <c r="D26" s="2" t="s">
        <v>464</v>
      </c>
      <c r="E26" s="2" t="s">
        <v>42</v>
      </c>
      <c r="F26" s="120">
        <v>44094</v>
      </c>
      <c r="G26" s="123"/>
      <c r="N26" s="28"/>
      <c r="P26" s="31"/>
      <c r="Q26" s="27"/>
    </row>
    <row r="27" spans="1:17" x14ac:dyDescent="0.2">
      <c r="A27" s="119">
        <v>25</v>
      </c>
      <c r="B27" s="2" t="s">
        <v>61</v>
      </c>
      <c r="C27" s="2" t="s">
        <v>52</v>
      </c>
      <c r="D27" s="2" t="s">
        <v>43</v>
      </c>
      <c r="E27" s="2" t="s">
        <v>44</v>
      </c>
      <c r="F27" s="120">
        <v>44100</v>
      </c>
      <c r="G27" s="123"/>
      <c r="N27" s="28"/>
      <c r="P27" s="31"/>
      <c r="Q27" s="27"/>
    </row>
    <row r="28" spans="1:17" x14ac:dyDescent="0.2">
      <c r="A28" s="119">
        <v>26</v>
      </c>
      <c r="B28" s="2" t="s">
        <v>327</v>
      </c>
      <c r="C28" s="2" t="s">
        <v>328</v>
      </c>
      <c r="D28" s="2" t="s">
        <v>329</v>
      </c>
      <c r="E28" s="2" t="s">
        <v>44</v>
      </c>
      <c r="F28" s="120">
        <v>44107</v>
      </c>
      <c r="G28" s="123"/>
      <c r="N28" s="28"/>
      <c r="P28" s="31"/>
      <c r="Q28" s="27"/>
    </row>
    <row r="29" spans="1:17" x14ac:dyDescent="0.2">
      <c r="A29" s="119">
        <v>27</v>
      </c>
      <c r="B29" s="2" t="s">
        <v>197</v>
      </c>
      <c r="C29" s="2" t="s">
        <v>54</v>
      </c>
      <c r="D29" s="2" t="s">
        <v>318</v>
      </c>
      <c r="E29" s="2" t="s">
        <v>44</v>
      </c>
      <c r="F29" s="120">
        <v>44108</v>
      </c>
      <c r="G29" s="123"/>
      <c r="N29" s="28"/>
      <c r="P29" s="31"/>
      <c r="Q29" s="27"/>
    </row>
    <row r="30" spans="1:17" x14ac:dyDescent="0.2">
      <c r="A30" s="119">
        <v>28</v>
      </c>
      <c r="B30" s="2" t="s">
        <v>62</v>
      </c>
      <c r="C30" s="2" t="s">
        <v>45</v>
      </c>
      <c r="D30" s="2" t="s">
        <v>241</v>
      </c>
      <c r="E30" s="2" t="s">
        <v>42</v>
      </c>
      <c r="F30" s="120">
        <v>44114</v>
      </c>
      <c r="G30" s="123"/>
      <c r="N30" s="28"/>
      <c r="P30" s="31"/>
      <c r="Q30" s="27"/>
    </row>
    <row r="31" spans="1:17" x14ac:dyDescent="0.2">
      <c r="A31" s="119">
        <v>29</v>
      </c>
      <c r="B31" s="2" t="s">
        <v>526</v>
      </c>
      <c r="C31" s="2" t="s">
        <v>239</v>
      </c>
      <c r="D31" s="2" t="s">
        <v>297</v>
      </c>
      <c r="E31" s="2" t="s">
        <v>42</v>
      </c>
      <c r="F31" s="120">
        <v>44115</v>
      </c>
      <c r="G31" s="123"/>
      <c r="N31" s="28"/>
      <c r="P31" s="31"/>
      <c r="Q31" s="27"/>
    </row>
    <row r="32" spans="1:17" x14ac:dyDescent="0.2">
      <c r="A32" s="119">
        <v>30</v>
      </c>
      <c r="B32" s="2" t="s">
        <v>63</v>
      </c>
      <c r="C32" s="2" t="s">
        <v>52</v>
      </c>
      <c r="D32" s="2" t="s">
        <v>53</v>
      </c>
      <c r="E32" s="2" t="s">
        <v>44</v>
      </c>
      <c r="F32" s="120">
        <v>44121</v>
      </c>
      <c r="G32" s="123"/>
      <c r="N32" s="28"/>
      <c r="P32" s="31"/>
      <c r="Q32" s="27"/>
    </row>
    <row r="33" spans="1:17" x14ac:dyDescent="0.2">
      <c r="A33" s="119">
        <v>31</v>
      </c>
      <c r="B33" s="2" t="s">
        <v>429</v>
      </c>
      <c r="C33" s="2" t="s">
        <v>295</v>
      </c>
      <c r="D33" s="2" t="s">
        <v>430</v>
      </c>
      <c r="E33" s="2" t="s">
        <v>42</v>
      </c>
      <c r="F33" s="120">
        <v>44128</v>
      </c>
      <c r="G33" s="123"/>
      <c r="N33" s="28"/>
      <c r="P33" s="31"/>
      <c r="Q33" s="27"/>
    </row>
    <row r="34" spans="1:17" x14ac:dyDescent="0.2">
      <c r="A34" s="119">
        <v>32</v>
      </c>
      <c r="B34" s="2" t="s">
        <v>64</v>
      </c>
      <c r="C34" s="2" t="s">
        <v>28</v>
      </c>
      <c r="D34" s="2" t="s">
        <v>329</v>
      </c>
      <c r="E34" s="2" t="s">
        <v>42</v>
      </c>
      <c r="F34" s="120">
        <v>44129</v>
      </c>
      <c r="G34" s="123"/>
      <c r="N34" s="28"/>
      <c r="P34" s="31"/>
      <c r="Q34" s="27"/>
    </row>
    <row r="35" spans="1:17" x14ac:dyDescent="0.2">
      <c r="A35" s="119">
        <v>33</v>
      </c>
      <c r="B35" s="2" t="s">
        <v>224</v>
      </c>
      <c r="C35" s="2" t="s">
        <v>225</v>
      </c>
      <c r="D35" s="2" t="s">
        <v>226</v>
      </c>
      <c r="E35" s="2" t="s">
        <v>42</v>
      </c>
      <c r="F35" s="120">
        <v>44132</v>
      </c>
      <c r="G35" s="123"/>
      <c r="N35" s="28"/>
      <c r="P35" s="31"/>
      <c r="Q35" s="27"/>
    </row>
    <row r="36" spans="1:17" x14ac:dyDescent="0.2">
      <c r="A36" s="119">
        <v>34</v>
      </c>
      <c r="B36" s="2" t="s">
        <v>65</v>
      </c>
      <c r="C36" s="2" t="s">
        <v>259</v>
      </c>
      <c r="D36" s="2" t="s">
        <v>40</v>
      </c>
      <c r="E36" s="2" t="s">
        <v>44</v>
      </c>
      <c r="F36" s="120">
        <v>44142</v>
      </c>
      <c r="G36" s="123"/>
      <c r="N36" s="28"/>
      <c r="P36" s="31"/>
      <c r="Q36" s="27"/>
    </row>
    <row r="37" spans="1:17" x14ac:dyDescent="0.2">
      <c r="A37" s="119">
        <v>35</v>
      </c>
      <c r="B37" s="2" t="s">
        <v>1118</v>
      </c>
      <c r="C37" s="2" t="s">
        <v>21</v>
      </c>
      <c r="D37" s="2" t="s">
        <v>1120</v>
      </c>
      <c r="E37" s="2" t="s">
        <v>42</v>
      </c>
      <c r="F37" s="120">
        <v>44149</v>
      </c>
      <c r="G37" s="123"/>
      <c r="N37" s="28"/>
      <c r="P37" s="31"/>
      <c r="Q37" s="27"/>
    </row>
    <row r="38" spans="1:17" x14ac:dyDescent="0.2">
      <c r="A38" s="119">
        <v>36</v>
      </c>
      <c r="B38" s="2" t="s">
        <v>66</v>
      </c>
      <c r="C38" s="2" t="s">
        <v>55</v>
      </c>
      <c r="D38" s="2" t="s">
        <v>636</v>
      </c>
      <c r="E38" s="2" t="s">
        <v>42</v>
      </c>
      <c r="F38" s="120">
        <v>44150</v>
      </c>
      <c r="G38" s="123"/>
      <c r="N38" s="28"/>
      <c r="P38" s="31"/>
      <c r="Q38" s="27"/>
    </row>
    <row r="39" spans="1:17" x14ac:dyDescent="0.2">
      <c r="G39" s="124"/>
      <c r="N39" s="28"/>
      <c r="P39" s="31"/>
      <c r="Q39" s="27"/>
    </row>
    <row r="40" spans="1:17" x14ac:dyDescent="0.2">
      <c r="G40" s="124"/>
      <c r="N40" s="28"/>
      <c r="P40" s="31"/>
      <c r="Q40" s="27"/>
    </row>
    <row r="41" spans="1:17" x14ac:dyDescent="0.2">
      <c r="A41" s="78" t="s">
        <v>1158</v>
      </c>
      <c r="B41" s="79"/>
      <c r="C41" s="79"/>
      <c r="D41" s="79"/>
    </row>
    <row r="42" spans="1:17" x14ac:dyDescent="0.2">
      <c r="A42" s="78" t="s">
        <v>1159</v>
      </c>
      <c r="B42" s="79"/>
      <c r="C42" s="79"/>
      <c r="D42" s="79"/>
    </row>
    <row r="43" spans="1:17" x14ac:dyDescent="0.2">
      <c r="A43" s="78" t="s">
        <v>1160</v>
      </c>
      <c r="B43" s="79"/>
      <c r="C43" s="79"/>
      <c r="D43" s="79"/>
    </row>
    <row r="44" spans="1:17" x14ac:dyDescent="0.2">
      <c r="A44" s="78" t="s">
        <v>67</v>
      </c>
      <c r="B44" s="79"/>
      <c r="C44" s="79" t="s">
        <v>68</v>
      </c>
      <c r="D44" s="79"/>
    </row>
    <row r="45" spans="1:17" x14ac:dyDescent="0.2">
      <c r="A45" s="78"/>
      <c r="B45" s="79"/>
      <c r="C45" s="79" t="s">
        <v>69</v>
      </c>
      <c r="D45" s="79"/>
    </row>
    <row r="46" spans="1:17" x14ac:dyDescent="0.2">
      <c r="A46" s="78"/>
      <c r="B46" s="79"/>
      <c r="C46" s="79" t="s">
        <v>70</v>
      </c>
      <c r="D46" s="79"/>
    </row>
    <row r="47" spans="1:17" x14ac:dyDescent="0.2">
      <c r="A47" s="78"/>
      <c r="B47" s="79"/>
      <c r="C47" s="79" t="s">
        <v>71</v>
      </c>
      <c r="D47" s="79"/>
    </row>
    <row r="48" spans="1:17" x14ac:dyDescent="0.2">
      <c r="A48" s="78"/>
      <c r="B48" s="79"/>
      <c r="C48" s="79" t="s">
        <v>72</v>
      </c>
      <c r="D48" s="79"/>
    </row>
    <row r="49" spans="1:4" x14ac:dyDescent="0.2">
      <c r="A49" s="78" t="s">
        <v>1113</v>
      </c>
      <c r="B49" s="79"/>
      <c r="C49" s="79"/>
      <c r="D49" s="79"/>
    </row>
    <row r="50" spans="1:4" x14ac:dyDescent="0.2">
      <c r="A50" s="78"/>
      <c r="B50" s="79"/>
      <c r="C50" s="79"/>
      <c r="D50" s="79"/>
    </row>
    <row r="51" spans="1:4" x14ac:dyDescent="0.2">
      <c r="A51" s="78" t="s">
        <v>1117</v>
      </c>
      <c r="B51" s="79"/>
      <c r="C51" s="79"/>
      <c r="D51" s="79"/>
    </row>
    <row r="52" spans="1:4" x14ac:dyDescent="0.2">
      <c r="A52" s="78">
        <v>1</v>
      </c>
      <c r="B52" s="79" t="s">
        <v>1103</v>
      </c>
      <c r="C52" s="79" t="s">
        <v>1119</v>
      </c>
      <c r="D52" s="79"/>
    </row>
    <row r="53" spans="1:4" x14ac:dyDescent="0.2">
      <c r="A53" s="78">
        <v>2</v>
      </c>
      <c r="B53" s="79" t="s">
        <v>78</v>
      </c>
      <c r="C53" s="79" t="s">
        <v>186</v>
      </c>
      <c r="D53" s="79"/>
    </row>
    <row r="54" spans="1:4" x14ac:dyDescent="0.2">
      <c r="A54" s="78">
        <v>3</v>
      </c>
      <c r="B54" s="79" t="s">
        <v>378</v>
      </c>
      <c r="C54" s="79" t="s">
        <v>80</v>
      </c>
      <c r="D54" s="79"/>
    </row>
    <row r="55" spans="1:4" x14ac:dyDescent="0.2">
      <c r="A55" s="78"/>
      <c r="B55" s="79"/>
      <c r="C55" s="79"/>
      <c r="D55" s="79"/>
    </row>
    <row r="56" spans="1:4" x14ac:dyDescent="0.2">
      <c r="A56" s="78"/>
      <c r="B56" s="223"/>
      <c r="C56" s="79"/>
      <c r="D56" s="79"/>
    </row>
    <row r="57" spans="1:4" x14ac:dyDescent="0.2">
      <c r="B57" s="223"/>
    </row>
  </sheetData>
  <sortState ref="B3:F38">
    <sortCondition ref="F3:F38"/>
  </sortState>
  <phoneticPr fontId="0" type="noConversion"/>
  <pageMargins left="0" right="0" top="0.19685039370078741" bottom="0.19685039370078741" header="0.51181102362204722" footer="0.51181102362204722"/>
  <pageSetup paperSize="9" scale="85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W91"/>
  <sheetViews>
    <sheetView tabSelected="1" topLeftCell="A23" workbookViewId="0">
      <selection activeCell="C35" sqref="C35"/>
    </sheetView>
  </sheetViews>
  <sheetFormatPr defaultRowHeight="12.75" x14ac:dyDescent="0.2"/>
  <cols>
    <col min="1" max="1" width="2.5703125" customWidth="1"/>
    <col min="2" max="2" width="5.140625" customWidth="1"/>
    <col min="3" max="3" width="21.85546875" bestFit="1" customWidth="1"/>
    <col min="4" max="4" width="7.140625" customWidth="1"/>
    <col min="5" max="5" width="46.28515625" bestFit="1" customWidth="1"/>
    <col min="6" max="6" width="4" bestFit="1" customWidth="1"/>
    <col min="7" max="7" width="3" bestFit="1" customWidth="1"/>
    <col min="8" max="8" width="13.5703125" style="42" bestFit="1" customWidth="1"/>
    <col min="9" max="9" width="5" style="42" bestFit="1" customWidth="1"/>
    <col min="10" max="10" width="14.7109375" style="42" bestFit="1" customWidth="1"/>
    <col min="11" max="11" width="4" style="42" bestFit="1" customWidth="1"/>
    <col min="12" max="12" width="13.7109375" style="42" bestFit="1" customWidth="1"/>
    <col min="13" max="13" width="5" style="42" bestFit="1" customWidth="1"/>
    <col min="14" max="14" width="12.85546875" style="42" bestFit="1" customWidth="1"/>
    <col min="15" max="15" width="5" style="42" bestFit="1" customWidth="1"/>
    <col min="16" max="16" width="12.28515625" style="42" bestFit="1" customWidth="1"/>
    <col min="17" max="17" width="4" style="42" bestFit="1" customWidth="1"/>
    <col min="18" max="18" width="12.85546875" style="42" bestFit="1" customWidth="1"/>
    <col min="19" max="19" width="4" style="42" bestFit="1" customWidth="1"/>
    <col min="20" max="20" width="11.5703125" style="42" bestFit="1" customWidth="1"/>
    <col min="21" max="21" width="5" style="42" bestFit="1" customWidth="1"/>
    <col min="22" max="22" width="12.7109375" style="42" bestFit="1" customWidth="1"/>
    <col min="23" max="23" width="4" style="42" bestFit="1" customWidth="1"/>
    <col min="24" max="24" width="12.5703125" style="42" bestFit="1" customWidth="1"/>
    <col min="25" max="25" width="4" style="42" bestFit="1" customWidth="1"/>
    <col min="26" max="26" width="10.7109375" style="42" bestFit="1" customWidth="1"/>
    <col min="27" max="27" width="5" style="42" bestFit="1" customWidth="1"/>
    <col min="28" max="28" width="14.5703125" bestFit="1" customWidth="1"/>
    <col min="29" max="29" width="4" bestFit="1" customWidth="1"/>
    <col min="30" max="30" width="16.28515625" bestFit="1" customWidth="1"/>
    <col min="31" max="31" width="3" bestFit="1" customWidth="1"/>
    <col min="32" max="32" width="14.5703125" bestFit="1" customWidth="1"/>
    <col min="33" max="33" width="4" bestFit="1" customWidth="1"/>
    <col min="34" max="34" width="13.42578125" bestFit="1" customWidth="1"/>
    <col min="35" max="35" width="4" bestFit="1" customWidth="1"/>
    <col min="36" max="36" width="9.7109375" bestFit="1" customWidth="1"/>
    <col min="37" max="37" width="3" bestFit="1" customWidth="1"/>
    <col min="38" max="38" width="13.140625" bestFit="1" customWidth="1"/>
    <col min="39" max="39" width="3.5703125" bestFit="1" customWidth="1"/>
    <col min="40" max="40" width="12.85546875" bestFit="1" customWidth="1"/>
    <col min="41" max="41" width="3" bestFit="1" customWidth="1"/>
    <col min="42" max="42" width="17.5703125" bestFit="1" customWidth="1"/>
    <col min="43" max="43" width="4" bestFit="1" customWidth="1"/>
    <col min="44" max="44" width="14.28515625" bestFit="1" customWidth="1"/>
    <col min="45" max="45" width="4" bestFit="1" customWidth="1"/>
    <col min="46" max="46" width="10.7109375" bestFit="1" customWidth="1"/>
    <col min="47" max="47" width="3" bestFit="1" customWidth="1"/>
    <col min="48" max="48" width="13.42578125" bestFit="1" customWidth="1"/>
    <col min="49" max="49" width="4" bestFit="1" customWidth="1"/>
  </cols>
  <sheetData>
    <row r="1" spans="2:11" ht="13.5" thickBot="1" x14ac:dyDescent="0.25"/>
    <row r="2" spans="2:11" ht="15.75" thickBot="1" x14ac:dyDescent="0.3">
      <c r="B2" s="199" t="s">
        <v>1191</v>
      </c>
      <c r="C2" s="200"/>
      <c r="D2" s="200"/>
      <c r="E2" s="201"/>
    </row>
    <row r="3" spans="2:11" ht="107.25" customHeight="1" thickBot="1" x14ac:dyDescent="0.25">
      <c r="B3" s="80" t="s">
        <v>0</v>
      </c>
      <c r="C3" s="81" t="s">
        <v>1</v>
      </c>
      <c r="D3" s="81" t="s">
        <v>3</v>
      </c>
      <c r="E3" s="82" t="s">
        <v>4</v>
      </c>
      <c r="F3" s="204" t="s">
        <v>6</v>
      </c>
      <c r="G3" s="205" t="s">
        <v>35</v>
      </c>
      <c r="H3" s="85"/>
      <c r="I3" s="85"/>
      <c r="J3" s="85"/>
      <c r="K3" s="85"/>
    </row>
    <row r="4" spans="2:11" x14ac:dyDescent="0.2">
      <c r="B4" s="191">
        <v>1</v>
      </c>
      <c r="C4" s="192" t="s">
        <v>355</v>
      </c>
      <c r="D4" s="192">
        <v>1965</v>
      </c>
      <c r="E4" s="202" t="s">
        <v>303</v>
      </c>
      <c r="F4" s="203">
        <v>50</v>
      </c>
      <c r="G4" s="193">
        <v>2</v>
      </c>
    </row>
    <row r="5" spans="2:11" x14ac:dyDescent="0.2">
      <c r="B5" s="20">
        <v>2</v>
      </c>
      <c r="C5" s="125" t="s">
        <v>898</v>
      </c>
      <c r="D5" s="125">
        <v>1996</v>
      </c>
      <c r="E5" s="132" t="s">
        <v>263</v>
      </c>
      <c r="F5" s="164">
        <v>50</v>
      </c>
      <c r="G5" s="126">
        <v>2</v>
      </c>
    </row>
    <row r="6" spans="2:11" x14ac:dyDescent="0.2">
      <c r="B6" s="21">
        <v>3</v>
      </c>
      <c r="C6" s="125" t="s">
        <v>287</v>
      </c>
      <c r="D6" s="125">
        <v>1986</v>
      </c>
      <c r="E6" s="132" t="s">
        <v>263</v>
      </c>
      <c r="F6" s="164">
        <v>50</v>
      </c>
      <c r="G6" s="126">
        <v>2</v>
      </c>
    </row>
    <row r="7" spans="2:11" x14ac:dyDescent="0.2">
      <c r="B7" s="3">
        <v>4</v>
      </c>
      <c r="C7" s="127" t="s">
        <v>260</v>
      </c>
      <c r="D7" s="127">
        <v>1969</v>
      </c>
      <c r="E7" s="133" t="s">
        <v>303</v>
      </c>
      <c r="F7" s="131">
        <v>45</v>
      </c>
      <c r="G7" s="128">
        <v>2</v>
      </c>
    </row>
    <row r="8" spans="2:11" x14ac:dyDescent="0.2">
      <c r="B8" s="3">
        <v>5</v>
      </c>
      <c r="C8" s="127" t="s">
        <v>207</v>
      </c>
      <c r="D8" s="127">
        <v>1971</v>
      </c>
      <c r="E8" s="133" t="s">
        <v>215</v>
      </c>
      <c r="F8" s="131">
        <v>41</v>
      </c>
      <c r="G8" s="128">
        <v>2</v>
      </c>
    </row>
    <row r="9" spans="2:11" x14ac:dyDescent="0.2">
      <c r="B9" s="3">
        <v>6</v>
      </c>
      <c r="C9" s="127" t="s">
        <v>456</v>
      </c>
      <c r="D9" s="127">
        <v>1992</v>
      </c>
      <c r="E9" s="133" t="s">
        <v>275</v>
      </c>
      <c r="F9" s="131">
        <v>40</v>
      </c>
      <c r="G9" s="128">
        <v>2</v>
      </c>
    </row>
    <row r="10" spans="2:11" x14ac:dyDescent="0.2">
      <c r="B10" s="3">
        <v>7</v>
      </c>
      <c r="C10" s="2" t="s">
        <v>352</v>
      </c>
      <c r="D10" s="226">
        <v>2002</v>
      </c>
      <c r="E10" s="10" t="s">
        <v>303</v>
      </c>
      <c r="F10" s="131">
        <v>36</v>
      </c>
      <c r="G10" s="128">
        <v>2</v>
      </c>
    </row>
    <row r="11" spans="2:11" x14ac:dyDescent="0.2">
      <c r="B11" s="3">
        <v>8</v>
      </c>
      <c r="C11" s="127" t="s">
        <v>264</v>
      </c>
      <c r="D11" s="127">
        <v>1962</v>
      </c>
      <c r="E11" s="133" t="s">
        <v>8</v>
      </c>
      <c r="F11" s="137">
        <v>33</v>
      </c>
      <c r="G11" s="128">
        <v>2</v>
      </c>
    </row>
    <row r="12" spans="2:11" x14ac:dyDescent="0.2">
      <c r="B12" s="3">
        <v>9</v>
      </c>
      <c r="C12" s="29" t="s">
        <v>361</v>
      </c>
      <c r="D12" s="127">
        <v>1973</v>
      </c>
      <c r="E12" s="110" t="s">
        <v>8</v>
      </c>
      <c r="F12" s="131">
        <v>30</v>
      </c>
      <c r="G12" s="128">
        <v>2</v>
      </c>
    </row>
    <row r="13" spans="2:11" x14ac:dyDescent="0.2">
      <c r="B13" s="3">
        <v>10</v>
      </c>
      <c r="C13" s="29" t="s">
        <v>475</v>
      </c>
      <c r="D13" s="127">
        <v>2002</v>
      </c>
      <c r="E13" s="110" t="s">
        <v>454</v>
      </c>
      <c r="F13" s="131">
        <v>29</v>
      </c>
      <c r="G13" s="128">
        <v>2</v>
      </c>
    </row>
    <row r="14" spans="2:11" x14ac:dyDescent="0.2">
      <c r="B14" s="3">
        <v>11</v>
      </c>
      <c r="C14" s="127" t="s">
        <v>589</v>
      </c>
      <c r="D14" s="127">
        <v>1976</v>
      </c>
      <c r="E14" s="133" t="s">
        <v>388</v>
      </c>
      <c r="F14" s="131">
        <v>27</v>
      </c>
      <c r="G14" s="128">
        <v>2</v>
      </c>
    </row>
    <row r="15" spans="2:11" x14ac:dyDescent="0.2">
      <c r="B15" s="3">
        <v>12</v>
      </c>
      <c r="C15" s="2" t="s">
        <v>656</v>
      </c>
      <c r="D15" s="127">
        <v>1979</v>
      </c>
      <c r="E15" s="10" t="s">
        <v>203</v>
      </c>
      <c r="F15" s="131">
        <v>25</v>
      </c>
      <c r="G15" s="128">
        <v>1</v>
      </c>
    </row>
    <row r="16" spans="2:11" x14ac:dyDescent="0.2">
      <c r="B16" s="3">
        <v>13</v>
      </c>
      <c r="C16" s="127" t="s">
        <v>485</v>
      </c>
      <c r="D16" s="127">
        <v>1976</v>
      </c>
      <c r="E16" s="133" t="s">
        <v>215</v>
      </c>
      <c r="F16" s="131">
        <v>25</v>
      </c>
      <c r="G16" s="128">
        <v>1</v>
      </c>
    </row>
    <row r="17" spans="2:7" x14ac:dyDescent="0.2">
      <c r="B17" s="3">
        <v>14</v>
      </c>
      <c r="C17" s="127" t="s">
        <v>717</v>
      </c>
      <c r="D17" s="127">
        <v>1973</v>
      </c>
      <c r="E17" s="133" t="s">
        <v>1193</v>
      </c>
      <c r="F17" s="131">
        <v>25</v>
      </c>
      <c r="G17" s="128">
        <v>2</v>
      </c>
    </row>
    <row r="18" spans="2:7" x14ac:dyDescent="0.2">
      <c r="B18" s="3">
        <v>15</v>
      </c>
      <c r="C18" s="127" t="s">
        <v>272</v>
      </c>
      <c r="D18" s="127">
        <v>1962</v>
      </c>
      <c r="E18" s="133" t="s">
        <v>11</v>
      </c>
      <c r="F18" s="131">
        <v>22</v>
      </c>
      <c r="G18" s="128">
        <v>2</v>
      </c>
    </row>
    <row r="19" spans="2:7" x14ac:dyDescent="0.2">
      <c r="B19" s="3">
        <v>16</v>
      </c>
      <c r="C19" s="127" t="s">
        <v>510</v>
      </c>
      <c r="D19" s="127">
        <v>1964</v>
      </c>
      <c r="E19" s="133" t="s">
        <v>11</v>
      </c>
      <c r="F19" s="131">
        <v>21</v>
      </c>
      <c r="G19" s="128">
        <v>2</v>
      </c>
    </row>
    <row r="20" spans="2:7" x14ac:dyDescent="0.2">
      <c r="B20" s="3">
        <v>17</v>
      </c>
      <c r="C20" s="127" t="s">
        <v>438</v>
      </c>
      <c r="D20" s="127">
        <v>1967</v>
      </c>
      <c r="E20" s="133" t="s">
        <v>274</v>
      </c>
      <c r="F20" s="137">
        <v>20</v>
      </c>
      <c r="G20" s="128">
        <v>1</v>
      </c>
    </row>
    <row r="21" spans="2:7" x14ac:dyDescent="0.2">
      <c r="B21" s="3">
        <v>18</v>
      </c>
      <c r="C21" s="127" t="s">
        <v>1172</v>
      </c>
      <c r="D21" s="127">
        <v>1980</v>
      </c>
      <c r="E21" s="133" t="s">
        <v>1173</v>
      </c>
      <c r="F21" s="131">
        <v>20</v>
      </c>
      <c r="G21" s="128">
        <v>1</v>
      </c>
    </row>
    <row r="22" spans="2:7" x14ac:dyDescent="0.2">
      <c r="B22" s="3">
        <v>19</v>
      </c>
      <c r="C22" s="2" t="s">
        <v>286</v>
      </c>
      <c r="D22" s="127">
        <v>1992</v>
      </c>
      <c r="E22" s="10" t="s">
        <v>215</v>
      </c>
      <c r="F22" s="131">
        <v>20</v>
      </c>
      <c r="G22" s="128">
        <v>1</v>
      </c>
    </row>
    <row r="23" spans="2:7" x14ac:dyDescent="0.2">
      <c r="B23" s="3">
        <v>20</v>
      </c>
      <c r="C23" s="127" t="s">
        <v>26</v>
      </c>
      <c r="D23" s="127">
        <v>1961</v>
      </c>
      <c r="E23" s="133" t="s">
        <v>15</v>
      </c>
      <c r="F23" s="131">
        <v>18</v>
      </c>
      <c r="G23" s="128">
        <v>2</v>
      </c>
    </row>
    <row r="24" spans="2:7" x14ac:dyDescent="0.2">
      <c r="B24" s="3">
        <v>21</v>
      </c>
      <c r="C24" s="127" t="s">
        <v>375</v>
      </c>
      <c r="D24" s="127">
        <v>1975</v>
      </c>
      <c r="E24" s="133" t="s">
        <v>404</v>
      </c>
      <c r="F24" s="131">
        <v>18</v>
      </c>
      <c r="G24" s="128">
        <v>2</v>
      </c>
    </row>
    <row r="25" spans="2:7" x14ac:dyDescent="0.2">
      <c r="B25" s="3">
        <v>22</v>
      </c>
      <c r="C25" s="127" t="s">
        <v>498</v>
      </c>
      <c r="D25" s="127">
        <v>1983</v>
      </c>
      <c r="E25" s="133" t="s">
        <v>388</v>
      </c>
      <c r="F25" s="137">
        <v>17</v>
      </c>
      <c r="G25" s="128">
        <v>2</v>
      </c>
    </row>
    <row r="26" spans="2:7" x14ac:dyDescent="0.2">
      <c r="B26" s="3">
        <v>23</v>
      </c>
      <c r="C26" s="127" t="s">
        <v>1176</v>
      </c>
      <c r="D26" s="127">
        <v>1970</v>
      </c>
      <c r="E26" s="133" t="s">
        <v>215</v>
      </c>
      <c r="F26" s="131">
        <v>17</v>
      </c>
      <c r="G26" s="128">
        <v>2</v>
      </c>
    </row>
    <row r="27" spans="2:7" x14ac:dyDescent="0.2">
      <c r="B27" s="3">
        <v>24</v>
      </c>
      <c r="C27" s="127" t="s">
        <v>205</v>
      </c>
      <c r="D27" s="127">
        <v>1963</v>
      </c>
      <c r="E27" s="133" t="s">
        <v>8</v>
      </c>
      <c r="F27" s="131">
        <v>17</v>
      </c>
      <c r="G27" s="128">
        <v>2</v>
      </c>
    </row>
    <row r="28" spans="2:7" x14ac:dyDescent="0.2">
      <c r="B28" s="3">
        <v>25</v>
      </c>
      <c r="C28" s="127" t="s">
        <v>31</v>
      </c>
      <c r="D28" s="211">
        <v>1983</v>
      </c>
      <c r="E28" s="127" t="s">
        <v>8</v>
      </c>
      <c r="F28" s="131">
        <v>17</v>
      </c>
      <c r="G28" s="128">
        <v>2</v>
      </c>
    </row>
    <row r="29" spans="2:7" x14ac:dyDescent="0.2">
      <c r="B29" s="3">
        <v>26</v>
      </c>
      <c r="C29" s="2" t="s">
        <v>482</v>
      </c>
      <c r="D29" s="127">
        <v>1983</v>
      </c>
      <c r="E29" s="110" t="s">
        <v>454</v>
      </c>
      <c r="F29" s="131">
        <v>16</v>
      </c>
      <c r="G29" s="128">
        <v>1</v>
      </c>
    </row>
    <row r="30" spans="2:7" x14ac:dyDescent="0.2">
      <c r="B30" s="3">
        <v>27</v>
      </c>
      <c r="C30" s="127" t="s">
        <v>458</v>
      </c>
      <c r="D30" s="127">
        <v>1989</v>
      </c>
      <c r="E30" s="133" t="s">
        <v>454</v>
      </c>
      <c r="F30" s="131">
        <v>16</v>
      </c>
      <c r="G30" s="128">
        <v>1</v>
      </c>
    </row>
    <row r="31" spans="2:7" x14ac:dyDescent="0.2">
      <c r="B31" s="3">
        <v>28</v>
      </c>
      <c r="C31" s="127" t="s">
        <v>246</v>
      </c>
      <c r="D31" s="127">
        <v>1969</v>
      </c>
      <c r="E31" s="133" t="s">
        <v>11</v>
      </c>
      <c r="F31" s="131">
        <v>16</v>
      </c>
      <c r="G31" s="128">
        <v>1</v>
      </c>
    </row>
    <row r="32" spans="2:7" x14ac:dyDescent="0.2">
      <c r="B32" s="3">
        <v>29</v>
      </c>
      <c r="C32" s="127" t="s">
        <v>37</v>
      </c>
      <c r="D32" s="127">
        <v>1968</v>
      </c>
      <c r="E32" s="133" t="s">
        <v>11</v>
      </c>
      <c r="F32" s="131">
        <v>16</v>
      </c>
      <c r="G32" s="128">
        <v>1</v>
      </c>
    </row>
    <row r="33" spans="2:49" ht="13.5" thickBot="1" x14ac:dyDescent="0.25">
      <c r="B33" s="37">
        <v>30</v>
      </c>
      <c r="C33" s="222" t="s">
        <v>450</v>
      </c>
      <c r="D33" s="222">
        <v>1983</v>
      </c>
      <c r="E33" s="251" t="s">
        <v>454</v>
      </c>
      <c r="F33" s="210">
        <v>13</v>
      </c>
      <c r="G33" s="187">
        <v>1</v>
      </c>
    </row>
    <row r="34" spans="2:49" x14ac:dyDescent="0.2">
      <c r="B34" s="34"/>
      <c r="C34" s="41" t="s">
        <v>1230</v>
      </c>
      <c r="D34" s="41"/>
      <c r="E34" s="113"/>
      <c r="F34" s="114"/>
      <c r="G34" s="115"/>
    </row>
    <row r="35" spans="2:49" ht="13.5" thickBot="1" x14ac:dyDescent="0.25"/>
    <row r="36" spans="2:49" ht="15.75" thickBot="1" x14ac:dyDescent="0.3">
      <c r="B36" s="17" t="s">
        <v>1192</v>
      </c>
      <c r="C36" s="5"/>
      <c r="D36" s="5"/>
      <c r="E36" s="7"/>
    </row>
    <row r="37" spans="2:49" ht="13.5" thickBot="1" x14ac:dyDescent="0.25">
      <c r="B37" s="80" t="s">
        <v>0</v>
      </c>
      <c r="C37" s="81" t="s">
        <v>4</v>
      </c>
      <c r="D37" s="81" t="s">
        <v>180</v>
      </c>
      <c r="E37" s="82" t="s">
        <v>182</v>
      </c>
      <c r="H37" s="86" t="s">
        <v>605</v>
      </c>
      <c r="I37" s="86"/>
      <c r="J37" s="88" t="s">
        <v>601</v>
      </c>
      <c r="K37"/>
      <c r="L37" s="86" t="s">
        <v>600</v>
      </c>
      <c r="M37" s="86"/>
      <c r="N37" s="86" t="s">
        <v>599</v>
      </c>
      <c r="O37" s="86"/>
      <c r="P37" s="88" t="s">
        <v>203</v>
      </c>
      <c r="Q37"/>
      <c r="R37" s="88" t="s">
        <v>602</v>
      </c>
      <c r="S37"/>
      <c r="T37" s="88" t="s">
        <v>598</v>
      </c>
      <c r="U37"/>
      <c r="V37" s="88" t="s">
        <v>597</v>
      </c>
      <c r="W37"/>
      <c r="X37" s="88" t="s">
        <v>566</v>
      </c>
      <c r="Y37"/>
      <c r="Z37" s="88" t="s">
        <v>604</v>
      </c>
      <c r="AA37"/>
      <c r="AB37" s="88" t="s">
        <v>603</v>
      </c>
      <c r="AD37" s="88" t="s">
        <v>417</v>
      </c>
      <c r="AF37" s="88" t="s">
        <v>463</v>
      </c>
      <c r="AH37" s="88" t="s">
        <v>199</v>
      </c>
      <c r="AJ37" s="88" t="s">
        <v>491</v>
      </c>
      <c r="AL37" s="88" t="s">
        <v>248</v>
      </c>
      <c r="AN37" s="88" t="s">
        <v>231</v>
      </c>
      <c r="AP37" s="88" t="s">
        <v>251</v>
      </c>
      <c r="AR37" s="88" t="s">
        <v>508</v>
      </c>
      <c r="AT37" s="88" t="s">
        <v>393</v>
      </c>
      <c r="AV37" s="88" t="s">
        <v>396</v>
      </c>
    </row>
    <row r="38" spans="2:49" x14ac:dyDescent="0.2">
      <c r="B38" s="111">
        <v>1</v>
      </c>
      <c r="C38" s="135" t="s">
        <v>1049</v>
      </c>
      <c r="D38" s="214">
        <v>131</v>
      </c>
      <c r="E38" s="136" t="s">
        <v>687</v>
      </c>
      <c r="H38" s="42" t="s">
        <v>358</v>
      </c>
      <c r="I38" s="42">
        <v>50</v>
      </c>
      <c r="J38" s="117" t="s">
        <v>742</v>
      </c>
      <c r="K38">
        <v>41</v>
      </c>
      <c r="L38" s="42" t="s">
        <v>1227</v>
      </c>
      <c r="M38" s="109">
        <v>33</v>
      </c>
      <c r="N38" s="42" t="s">
        <v>1208</v>
      </c>
      <c r="O38" s="109">
        <v>22</v>
      </c>
      <c r="P38" s="117" t="s">
        <v>563</v>
      </c>
      <c r="Q38" s="161">
        <v>25</v>
      </c>
      <c r="R38" t="s">
        <v>443</v>
      </c>
      <c r="S38">
        <v>13</v>
      </c>
      <c r="T38" t="s">
        <v>899</v>
      </c>
      <c r="U38">
        <v>50</v>
      </c>
      <c r="V38" t="s">
        <v>477</v>
      </c>
      <c r="W38">
        <v>29</v>
      </c>
      <c r="X38" t="s">
        <v>573</v>
      </c>
      <c r="Y38">
        <v>18</v>
      </c>
      <c r="Z38" t="s">
        <v>591</v>
      </c>
      <c r="AA38">
        <v>27</v>
      </c>
      <c r="AB38" s="117" t="s">
        <v>1223</v>
      </c>
      <c r="AC38">
        <v>8</v>
      </c>
      <c r="AD38" t="s">
        <v>547</v>
      </c>
      <c r="AE38">
        <v>1</v>
      </c>
      <c r="AF38" t="s">
        <v>470</v>
      </c>
      <c r="AG38">
        <v>40</v>
      </c>
      <c r="AH38" t="s">
        <v>786</v>
      </c>
      <c r="AI38">
        <v>7</v>
      </c>
      <c r="AJ38" t="s">
        <v>836</v>
      </c>
      <c r="AL38" t="s">
        <v>989</v>
      </c>
      <c r="AN38" t="s">
        <v>842</v>
      </c>
      <c r="AP38" t="s">
        <v>907</v>
      </c>
      <c r="AR38" t="s">
        <v>928</v>
      </c>
      <c r="AT38" t="s">
        <v>1039</v>
      </c>
      <c r="AV38" t="s">
        <v>1046</v>
      </c>
    </row>
    <row r="39" spans="2:49" x14ac:dyDescent="0.2">
      <c r="B39" s="34">
        <v>2</v>
      </c>
      <c r="C39" s="125" t="s">
        <v>467</v>
      </c>
      <c r="D39" s="207">
        <v>113</v>
      </c>
      <c r="E39" s="126" t="s">
        <v>1087</v>
      </c>
      <c r="H39" s="42" t="s">
        <v>354</v>
      </c>
      <c r="I39" s="42">
        <v>45</v>
      </c>
      <c r="J39" s="42" t="s">
        <v>919</v>
      </c>
      <c r="K39" s="42">
        <v>25</v>
      </c>
      <c r="L39" s="42" t="s">
        <v>408</v>
      </c>
      <c r="M39" s="109">
        <v>30</v>
      </c>
      <c r="N39" s="42" t="s">
        <v>684</v>
      </c>
      <c r="O39" s="42">
        <v>21</v>
      </c>
      <c r="P39" s="117" t="s">
        <v>1213</v>
      </c>
      <c r="Q39">
        <v>13</v>
      </c>
      <c r="R39" t="s">
        <v>402</v>
      </c>
      <c r="S39"/>
      <c r="T39" s="117" t="s">
        <v>551</v>
      </c>
      <c r="U39">
        <v>50</v>
      </c>
      <c r="V39" t="s">
        <v>459</v>
      </c>
      <c r="W39">
        <v>16</v>
      </c>
      <c r="X39" t="s">
        <v>574</v>
      </c>
      <c r="Y39"/>
      <c r="Z39" t="s">
        <v>590</v>
      </c>
      <c r="AA39">
        <v>17</v>
      </c>
      <c r="AB39" t="s">
        <v>1220</v>
      </c>
      <c r="AC39">
        <v>1</v>
      </c>
      <c r="AD39" t="s">
        <v>686</v>
      </c>
      <c r="AE39">
        <v>1</v>
      </c>
      <c r="AF39" t="s">
        <v>1225</v>
      </c>
      <c r="AG39">
        <v>11</v>
      </c>
      <c r="AH39" t="s">
        <v>785</v>
      </c>
      <c r="AJ39" t="s">
        <v>831</v>
      </c>
      <c r="AL39" t="s">
        <v>830</v>
      </c>
      <c r="AN39" t="s">
        <v>843</v>
      </c>
      <c r="AP39" t="s">
        <v>897</v>
      </c>
      <c r="AR39" t="s">
        <v>927</v>
      </c>
      <c r="AT39" t="s">
        <v>1040</v>
      </c>
      <c r="AV39" t="s">
        <v>1048</v>
      </c>
    </row>
    <row r="40" spans="2:49" x14ac:dyDescent="0.2">
      <c r="B40" s="3">
        <v>3</v>
      </c>
      <c r="C40" s="125" t="s">
        <v>216</v>
      </c>
      <c r="D40" s="207">
        <v>86</v>
      </c>
      <c r="E40" s="126" t="s">
        <v>1202</v>
      </c>
      <c r="H40" s="117" t="s">
        <v>680</v>
      </c>
      <c r="I40" s="42">
        <v>36</v>
      </c>
      <c r="J40" s="42" t="s">
        <v>420</v>
      </c>
      <c r="K40" s="42">
        <v>20</v>
      </c>
      <c r="L40" s="42" t="s">
        <v>947</v>
      </c>
      <c r="M40" s="109">
        <v>9</v>
      </c>
      <c r="N40" s="42" t="s">
        <v>398</v>
      </c>
      <c r="O40" s="42">
        <v>16</v>
      </c>
      <c r="P40" s="117"/>
      <c r="Q40"/>
      <c r="R40" t="s">
        <v>444</v>
      </c>
      <c r="S40"/>
      <c r="T40" s="117" t="s">
        <v>864</v>
      </c>
      <c r="U40">
        <v>13</v>
      </c>
      <c r="V40" t="s">
        <v>784</v>
      </c>
      <c r="W40">
        <v>16</v>
      </c>
      <c r="X40" t="s">
        <v>575</v>
      </c>
      <c r="Y40"/>
      <c r="Z40" t="s">
        <v>1219</v>
      </c>
      <c r="AA40">
        <v>13</v>
      </c>
      <c r="AB40" t="s">
        <v>682</v>
      </c>
      <c r="AC40">
        <v>1</v>
      </c>
      <c r="AD40" t="s">
        <v>691</v>
      </c>
      <c r="AE40">
        <v>1</v>
      </c>
      <c r="AH40" t="s">
        <v>787</v>
      </c>
      <c r="AJ40" t="s">
        <v>839</v>
      </c>
      <c r="AL40" t="s">
        <v>838</v>
      </c>
      <c r="AN40" t="s">
        <v>846</v>
      </c>
      <c r="AP40" t="s">
        <v>910</v>
      </c>
      <c r="AR40" t="s">
        <v>926</v>
      </c>
      <c r="AT40" t="s">
        <v>1043</v>
      </c>
      <c r="AV40" t="s">
        <v>1047</v>
      </c>
    </row>
    <row r="41" spans="2:49" x14ac:dyDescent="0.2">
      <c r="B41" s="3">
        <v>4</v>
      </c>
      <c r="C41" s="127" t="s">
        <v>557</v>
      </c>
      <c r="D41" s="225">
        <v>72</v>
      </c>
      <c r="E41" s="128" t="s">
        <v>1228</v>
      </c>
      <c r="H41" s="87" t="s">
        <v>183</v>
      </c>
      <c r="I41" s="86">
        <f>SUM(I38:I40)</f>
        <v>131</v>
      </c>
      <c r="J41" s="87" t="s">
        <v>183</v>
      </c>
      <c r="K41" s="86">
        <f>SUM(K38:K40)</f>
        <v>86</v>
      </c>
      <c r="L41" s="87" t="s">
        <v>183</v>
      </c>
      <c r="M41" s="86">
        <f>SUM(M38:M40)</f>
        <v>72</v>
      </c>
      <c r="N41" s="87" t="s">
        <v>183</v>
      </c>
      <c r="O41" s="86">
        <f>SUM(O38:O40)</f>
        <v>59</v>
      </c>
      <c r="P41" s="87" t="s">
        <v>183</v>
      </c>
      <c r="Q41" s="86">
        <f>SUM(Q38:Q40)</f>
        <v>38</v>
      </c>
      <c r="R41" s="87" t="s">
        <v>183</v>
      </c>
      <c r="S41" s="86">
        <f>SUM(S38:S40)</f>
        <v>13</v>
      </c>
      <c r="T41" s="87" t="s">
        <v>183</v>
      </c>
      <c r="U41" s="112">
        <f>SUM(U38:U40)</f>
        <v>113</v>
      </c>
      <c r="V41" s="87" t="s">
        <v>183</v>
      </c>
      <c r="W41" s="86">
        <f>SUM(W38:W40)</f>
        <v>61</v>
      </c>
      <c r="X41" s="87" t="s">
        <v>183</v>
      </c>
      <c r="Y41" s="86">
        <f>SUM(Y38:Y40)</f>
        <v>18</v>
      </c>
      <c r="Z41" s="87" t="s">
        <v>183</v>
      </c>
      <c r="AA41" s="86">
        <f>SUM(AA38:AA40)</f>
        <v>57</v>
      </c>
      <c r="AB41" s="87" t="s">
        <v>183</v>
      </c>
      <c r="AC41" s="86">
        <f>SUM(AC38:AC40)</f>
        <v>10</v>
      </c>
      <c r="AD41" s="87" t="s">
        <v>183</v>
      </c>
      <c r="AE41" s="86">
        <f>SUM(AE38:AE40)</f>
        <v>3</v>
      </c>
      <c r="AF41" s="87" t="s">
        <v>183</v>
      </c>
      <c r="AG41" s="86">
        <f>SUM(AG38:AG40)</f>
        <v>51</v>
      </c>
      <c r="AH41" s="87" t="s">
        <v>183</v>
      </c>
      <c r="AI41" s="86">
        <f>SUM(AI38:AI40)</f>
        <v>7</v>
      </c>
      <c r="AJ41" s="87" t="s">
        <v>183</v>
      </c>
      <c r="AK41" s="86">
        <f>SUM(AK38:AK40)</f>
        <v>0</v>
      </c>
      <c r="AL41" s="87" t="s">
        <v>183</v>
      </c>
      <c r="AM41" s="86">
        <f>SUM(AM38:AM40)</f>
        <v>0</v>
      </c>
      <c r="AN41" s="87" t="s">
        <v>183</v>
      </c>
      <c r="AO41" s="86">
        <f>SUM(AO38:AO40)</f>
        <v>0</v>
      </c>
      <c r="AP41" s="87" t="s">
        <v>183</v>
      </c>
      <c r="AQ41" s="86">
        <f>SUM(AQ38:AQ40)</f>
        <v>0</v>
      </c>
      <c r="AR41" s="87" t="s">
        <v>183</v>
      </c>
      <c r="AS41" s="86">
        <f>SUM(AS38:AS40)</f>
        <v>0</v>
      </c>
      <c r="AT41" s="87" t="s">
        <v>183</v>
      </c>
      <c r="AU41" s="86">
        <f>SUM(AU38:AU40)</f>
        <v>0</v>
      </c>
      <c r="AV41" s="87" t="s">
        <v>183</v>
      </c>
      <c r="AW41" s="86">
        <f>SUM(AW38:AW40)</f>
        <v>0</v>
      </c>
    </row>
    <row r="42" spans="2:49" x14ac:dyDescent="0.2">
      <c r="B42" s="3">
        <v>5</v>
      </c>
      <c r="C42" s="127" t="s">
        <v>554</v>
      </c>
      <c r="D42" s="159">
        <v>61</v>
      </c>
      <c r="E42" s="128" t="s">
        <v>1217</v>
      </c>
      <c r="H42" s="42" t="s">
        <v>397</v>
      </c>
      <c r="I42" s="42">
        <v>12</v>
      </c>
      <c r="J42" s="42" t="s">
        <v>1197</v>
      </c>
      <c r="K42">
        <v>17</v>
      </c>
      <c r="L42" s="42" t="s">
        <v>1206</v>
      </c>
      <c r="M42" s="109">
        <v>17</v>
      </c>
      <c r="N42" s="42" t="s">
        <v>399</v>
      </c>
      <c r="O42" s="42">
        <v>16</v>
      </c>
      <c r="P42" s="42" t="s">
        <v>1211</v>
      </c>
      <c r="Q42" s="42">
        <v>7</v>
      </c>
      <c r="R42" t="s">
        <v>917</v>
      </c>
      <c r="S42"/>
      <c r="T42" s="117" t="s">
        <v>1214</v>
      </c>
      <c r="U42" s="42">
        <v>13</v>
      </c>
      <c r="V42" t="s">
        <v>683</v>
      </c>
      <c r="W42">
        <v>13</v>
      </c>
      <c r="X42"/>
      <c r="Y42"/>
      <c r="Z42" t="s">
        <v>697</v>
      </c>
      <c r="AA42">
        <v>1</v>
      </c>
      <c r="AB42" s="117" t="s">
        <v>1221</v>
      </c>
      <c r="AC42">
        <v>1</v>
      </c>
      <c r="AD42" t="s">
        <v>481</v>
      </c>
      <c r="AE42">
        <v>1</v>
      </c>
      <c r="AJ42" t="s">
        <v>833</v>
      </c>
      <c r="AL42" t="s">
        <v>837</v>
      </c>
      <c r="AN42" t="s">
        <v>845</v>
      </c>
      <c r="AP42" t="s">
        <v>908</v>
      </c>
      <c r="AT42" t="s">
        <v>1042</v>
      </c>
    </row>
    <row r="43" spans="2:49" x14ac:dyDescent="0.2">
      <c r="B43" s="3">
        <v>6</v>
      </c>
      <c r="C43" s="127" t="s">
        <v>234</v>
      </c>
      <c r="D43" s="225">
        <v>59</v>
      </c>
      <c r="E43" s="128" t="s">
        <v>1210</v>
      </c>
      <c r="H43" s="42" t="s">
        <v>762</v>
      </c>
      <c r="I43" s="42">
        <v>11</v>
      </c>
      <c r="J43" s="42" t="s">
        <v>1198</v>
      </c>
      <c r="K43">
        <v>11</v>
      </c>
      <c r="L43" s="42" t="s">
        <v>400</v>
      </c>
      <c r="M43" s="109">
        <v>17</v>
      </c>
      <c r="N43" s="42" t="s">
        <v>685</v>
      </c>
      <c r="O43" s="42">
        <v>11</v>
      </c>
      <c r="P43" s="42" t="s">
        <v>1212</v>
      </c>
      <c r="Q43" s="42">
        <v>6</v>
      </c>
      <c r="R43" t="s">
        <v>918</v>
      </c>
      <c r="T43" s="117" t="s">
        <v>1215</v>
      </c>
      <c r="U43">
        <v>9</v>
      </c>
      <c r="V43" t="s">
        <v>553</v>
      </c>
      <c r="W43">
        <v>13</v>
      </c>
      <c r="X43"/>
      <c r="Y43"/>
      <c r="Z43" t="s">
        <v>1036</v>
      </c>
      <c r="AA43"/>
      <c r="AB43" s="117" t="s">
        <v>1222</v>
      </c>
      <c r="AC43">
        <v>1</v>
      </c>
      <c r="AD43" t="s">
        <v>987</v>
      </c>
      <c r="AJ43" t="s">
        <v>834</v>
      </c>
      <c r="AL43" t="s">
        <v>832</v>
      </c>
      <c r="AN43" t="s">
        <v>844</v>
      </c>
      <c r="AP43" t="s">
        <v>909</v>
      </c>
      <c r="AT43" t="s">
        <v>1037</v>
      </c>
    </row>
    <row r="44" spans="2:49" x14ac:dyDescent="0.2">
      <c r="B44" s="3">
        <v>7</v>
      </c>
      <c r="C44" s="127" t="s">
        <v>922</v>
      </c>
      <c r="D44" s="225">
        <v>57</v>
      </c>
      <c r="E44" s="128" t="s">
        <v>1226</v>
      </c>
      <c r="H44" s="42" t="s">
        <v>1194</v>
      </c>
      <c r="I44" s="42">
        <v>10</v>
      </c>
      <c r="J44" s="42" t="s">
        <v>1200</v>
      </c>
      <c r="K44" s="42">
        <v>9</v>
      </c>
      <c r="N44" s="42" t="s">
        <v>401</v>
      </c>
      <c r="O44" s="42">
        <v>10</v>
      </c>
      <c r="P44" s="117"/>
      <c r="Q44"/>
      <c r="R44" t="s">
        <v>920</v>
      </c>
      <c r="T44" s="117"/>
      <c r="U44"/>
      <c r="V44" t="s">
        <v>1216</v>
      </c>
      <c r="W44">
        <v>1</v>
      </c>
      <c r="X44"/>
      <c r="Y44"/>
      <c r="Z44" t="s">
        <v>986</v>
      </c>
      <c r="AA44"/>
      <c r="AB44" s="117"/>
      <c r="AL44" t="s">
        <v>835</v>
      </c>
      <c r="AN44" t="s">
        <v>847</v>
      </c>
      <c r="AP44" t="s">
        <v>1041</v>
      </c>
      <c r="AT44" t="s">
        <v>1038</v>
      </c>
    </row>
    <row r="45" spans="2:49" x14ac:dyDescent="0.2">
      <c r="B45" s="3">
        <v>8</v>
      </c>
      <c r="C45" s="127" t="s">
        <v>217</v>
      </c>
      <c r="D45" s="159">
        <v>37</v>
      </c>
      <c r="E45" s="128" t="s">
        <v>1203</v>
      </c>
      <c r="H45" s="87" t="s">
        <v>184</v>
      </c>
      <c r="I45" s="86">
        <f>SUM(I42:I44)</f>
        <v>33</v>
      </c>
      <c r="J45" s="87" t="s">
        <v>184</v>
      </c>
      <c r="K45" s="86">
        <f>SUM(K42:K44)</f>
        <v>37</v>
      </c>
      <c r="L45" s="87" t="s">
        <v>196</v>
      </c>
      <c r="M45" s="86">
        <f>SUM(M42:M44)</f>
        <v>34</v>
      </c>
      <c r="N45" s="87" t="s">
        <v>184</v>
      </c>
      <c r="O45" s="86">
        <f>SUM(O42:O44)</f>
        <v>37</v>
      </c>
      <c r="P45" s="87"/>
      <c r="Q45" s="86"/>
      <c r="R45" s="87" t="s">
        <v>184</v>
      </c>
      <c r="S45" s="86">
        <f>SUM(S42:S44)</f>
        <v>0</v>
      </c>
      <c r="T45" s="87" t="s">
        <v>184</v>
      </c>
      <c r="U45" s="112">
        <f>SUM(U42:U44)</f>
        <v>22</v>
      </c>
      <c r="V45" s="87" t="s">
        <v>184</v>
      </c>
      <c r="W45" s="86">
        <f>SUM(W42:W44)</f>
        <v>27</v>
      </c>
      <c r="X45" s="87"/>
      <c r="Y45" s="86"/>
      <c r="Z45" s="87" t="s">
        <v>184</v>
      </c>
      <c r="AA45" s="86">
        <f>SUM(AA42:AA44)</f>
        <v>1</v>
      </c>
      <c r="AB45" s="87" t="s">
        <v>184</v>
      </c>
      <c r="AC45" s="86">
        <f>SUM(AC42:AC44)</f>
        <v>2</v>
      </c>
      <c r="AD45" s="87" t="s">
        <v>184</v>
      </c>
      <c r="AE45" s="86">
        <f>SUM(AE42:AE44)</f>
        <v>1</v>
      </c>
      <c r="AF45" s="87" t="s">
        <v>184</v>
      </c>
      <c r="AG45" s="86">
        <f>SUM(AG42:AG44)</f>
        <v>0</v>
      </c>
      <c r="AH45" s="87"/>
      <c r="AI45" s="86"/>
      <c r="AJ45" s="87" t="s">
        <v>184</v>
      </c>
      <c r="AK45" s="86">
        <f>SUM(AK42:AK44)</f>
        <v>0</v>
      </c>
      <c r="AL45" s="87" t="s">
        <v>184</v>
      </c>
      <c r="AM45" s="86">
        <f>SUM(AM42:AM44)</f>
        <v>0</v>
      </c>
      <c r="AN45" s="87" t="s">
        <v>184</v>
      </c>
      <c r="AO45" s="86">
        <f>SUM(AO42:AO44)</f>
        <v>0</v>
      </c>
      <c r="AP45" s="87" t="s">
        <v>184</v>
      </c>
      <c r="AQ45" s="86">
        <f>SUM(AQ42:AQ44)</f>
        <v>0</v>
      </c>
      <c r="AR45" s="87"/>
      <c r="AS45" s="86"/>
      <c r="AT45" s="87" t="s">
        <v>184</v>
      </c>
      <c r="AU45" s="86">
        <f>SUM(AU42:AU44)</f>
        <v>0</v>
      </c>
    </row>
    <row r="46" spans="2:49" x14ac:dyDescent="0.2">
      <c r="B46" s="3">
        <v>9</v>
      </c>
      <c r="C46" s="127" t="s">
        <v>233</v>
      </c>
      <c r="D46" s="159">
        <v>37</v>
      </c>
      <c r="E46" s="30" t="s">
        <v>1229</v>
      </c>
      <c r="J46" s="42" t="s">
        <v>1195</v>
      </c>
      <c r="K46" s="42">
        <v>9</v>
      </c>
      <c r="L46" s="42" t="s">
        <v>1204</v>
      </c>
      <c r="M46" s="42">
        <v>11</v>
      </c>
      <c r="N46" s="42" t="s">
        <v>1209</v>
      </c>
      <c r="O46" s="42">
        <v>9</v>
      </c>
      <c r="V46"/>
      <c r="W46"/>
      <c r="X46"/>
      <c r="Y46"/>
      <c r="Z46"/>
      <c r="AA46"/>
      <c r="AB46" s="117"/>
    </row>
    <row r="47" spans="2:49" x14ac:dyDescent="0.2">
      <c r="B47" s="3">
        <v>10</v>
      </c>
      <c r="C47" s="29" t="s">
        <v>1050</v>
      </c>
      <c r="D47" s="224">
        <v>33</v>
      </c>
      <c r="E47" s="254" t="s">
        <v>1201</v>
      </c>
      <c r="J47" s="42" t="s">
        <v>1199</v>
      </c>
      <c r="K47" s="42">
        <v>9</v>
      </c>
      <c r="L47" s="42" t="s">
        <v>1205</v>
      </c>
      <c r="M47" s="42">
        <v>10</v>
      </c>
      <c r="Z47" s="109"/>
      <c r="AA47" s="109"/>
      <c r="AB47" s="117"/>
    </row>
    <row r="48" spans="2:49" x14ac:dyDescent="0.2">
      <c r="B48" s="34">
        <v>11</v>
      </c>
      <c r="C48" s="41" t="s">
        <v>460</v>
      </c>
      <c r="D48" s="252">
        <v>27</v>
      </c>
      <c r="E48" s="236" t="s">
        <v>1218</v>
      </c>
      <c r="J48" s="42" t="s">
        <v>757</v>
      </c>
      <c r="K48" s="42">
        <v>7</v>
      </c>
      <c r="L48" s="42" t="s">
        <v>681</v>
      </c>
      <c r="M48" s="42">
        <v>8</v>
      </c>
      <c r="V48"/>
      <c r="W48"/>
      <c r="X48" s="109"/>
      <c r="Y48" s="109"/>
      <c r="Z48"/>
      <c r="AA48"/>
      <c r="AB48" s="166"/>
    </row>
    <row r="49" spans="2:28" x14ac:dyDescent="0.2">
      <c r="B49" s="3">
        <v>12</v>
      </c>
      <c r="C49" s="29" t="s">
        <v>854</v>
      </c>
      <c r="D49" s="84">
        <v>10</v>
      </c>
      <c r="E49" s="30" t="s">
        <v>1224</v>
      </c>
      <c r="J49" s="42" t="s">
        <v>1196</v>
      </c>
      <c r="K49" s="42">
        <v>5</v>
      </c>
      <c r="L49" s="42" t="s">
        <v>546</v>
      </c>
      <c r="M49" s="42">
        <v>7</v>
      </c>
      <c r="V49"/>
      <c r="W49"/>
      <c r="X49"/>
      <c r="Y49"/>
      <c r="AB49" s="117"/>
    </row>
    <row r="50" spans="2:28" x14ac:dyDescent="0.2">
      <c r="B50" s="3">
        <v>13</v>
      </c>
      <c r="C50" s="29" t="s">
        <v>417</v>
      </c>
      <c r="D50" s="159">
        <v>3</v>
      </c>
      <c r="E50" s="30" t="s">
        <v>707</v>
      </c>
      <c r="H50" s="88"/>
      <c r="I50"/>
      <c r="L50" s="42" t="s">
        <v>1207</v>
      </c>
      <c r="M50" s="161">
        <v>1</v>
      </c>
      <c r="T50" s="117"/>
      <c r="U50"/>
      <c r="V50"/>
      <c r="W50"/>
      <c r="X50"/>
      <c r="Y50"/>
      <c r="Z50"/>
      <c r="AA50"/>
      <c r="AB50" s="117"/>
    </row>
    <row r="51" spans="2:28" x14ac:dyDescent="0.2">
      <c r="B51" s="3">
        <v>14</v>
      </c>
      <c r="C51" s="29" t="s">
        <v>895</v>
      </c>
      <c r="D51" s="84"/>
      <c r="E51" s="30" t="s">
        <v>756</v>
      </c>
      <c r="H51"/>
      <c r="I51"/>
      <c r="V51" s="109"/>
      <c r="W51" s="109"/>
      <c r="X51"/>
      <c r="Y51"/>
      <c r="Z51"/>
      <c r="AA51"/>
      <c r="AB51" s="117"/>
    </row>
    <row r="52" spans="2:28" x14ac:dyDescent="0.2">
      <c r="B52" s="3">
        <v>14</v>
      </c>
      <c r="C52" s="127" t="s">
        <v>203</v>
      </c>
      <c r="D52" s="159"/>
      <c r="E52" s="128" t="s">
        <v>793</v>
      </c>
      <c r="H52"/>
      <c r="I52"/>
      <c r="M52"/>
      <c r="V52"/>
      <c r="W52"/>
      <c r="X52"/>
      <c r="Y52"/>
      <c r="Z52"/>
      <c r="AA52"/>
      <c r="AB52" s="117"/>
    </row>
    <row r="53" spans="2:28" x14ac:dyDescent="0.2">
      <c r="B53" s="3">
        <v>16</v>
      </c>
      <c r="C53" s="127" t="s">
        <v>921</v>
      </c>
      <c r="D53" s="159"/>
      <c r="E53" s="128" t="s">
        <v>984</v>
      </c>
      <c r="G53" s="42"/>
      <c r="H53" s="88"/>
      <c r="I53"/>
      <c r="V53" s="166"/>
      <c r="W53" s="166"/>
      <c r="X53" s="166"/>
      <c r="Y53" s="166"/>
      <c r="Z53" s="166"/>
      <c r="AA53" s="166"/>
      <c r="AB53" s="117"/>
    </row>
    <row r="54" spans="2:28" x14ac:dyDescent="0.2">
      <c r="B54" s="140">
        <v>17</v>
      </c>
      <c r="C54" s="24" t="s">
        <v>404</v>
      </c>
      <c r="D54" s="253"/>
      <c r="E54" s="90" t="s">
        <v>865</v>
      </c>
      <c r="G54" s="42"/>
      <c r="H54"/>
      <c r="I54"/>
      <c r="M54"/>
      <c r="V54"/>
      <c r="W54"/>
      <c r="X54"/>
      <c r="Y54"/>
      <c r="Z54"/>
      <c r="AA54"/>
      <c r="AB54" s="117"/>
    </row>
    <row r="55" spans="2:28" x14ac:dyDescent="0.2">
      <c r="B55" s="140">
        <v>18</v>
      </c>
      <c r="C55" s="89" t="s">
        <v>468</v>
      </c>
      <c r="D55" s="141"/>
      <c r="E55" s="90" t="s">
        <v>1088</v>
      </c>
      <c r="M55" s="109"/>
      <c r="AB55" s="117"/>
    </row>
    <row r="56" spans="2:28" x14ac:dyDescent="0.2">
      <c r="B56" s="140">
        <v>19</v>
      </c>
      <c r="C56" s="89" t="s">
        <v>396</v>
      </c>
      <c r="D56" s="206"/>
      <c r="E56" s="90" t="s">
        <v>1094</v>
      </c>
      <c r="H56" s="88"/>
      <c r="I56"/>
      <c r="AB56" s="117"/>
    </row>
    <row r="57" spans="2:28" x14ac:dyDescent="0.2">
      <c r="B57" s="140">
        <v>20</v>
      </c>
      <c r="C57" s="89" t="s">
        <v>469</v>
      </c>
      <c r="D57" s="141"/>
      <c r="E57" s="90" t="s">
        <v>788</v>
      </c>
      <c r="H57"/>
      <c r="I57"/>
      <c r="AB57" s="117"/>
    </row>
    <row r="58" spans="2:28" x14ac:dyDescent="0.2">
      <c r="B58" s="140">
        <v>21</v>
      </c>
      <c r="C58" s="89" t="s">
        <v>306</v>
      </c>
      <c r="D58" s="224"/>
      <c r="E58" s="90" t="s">
        <v>1034</v>
      </c>
      <c r="H58"/>
      <c r="I58"/>
      <c r="AB58" s="117"/>
    </row>
    <row r="59" spans="2:28" x14ac:dyDescent="0.2">
      <c r="B59" s="140">
        <v>22</v>
      </c>
      <c r="C59" s="24" t="s">
        <v>316</v>
      </c>
      <c r="D59" s="141"/>
      <c r="E59" s="25" t="s">
        <v>1089</v>
      </c>
      <c r="H59"/>
      <c r="I59"/>
      <c r="AB59" s="117"/>
    </row>
    <row r="60" spans="2:28" x14ac:dyDescent="0.2">
      <c r="B60" s="140">
        <v>23</v>
      </c>
      <c r="C60" s="89" t="s">
        <v>942</v>
      </c>
      <c r="D60" s="141"/>
      <c r="E60" s="90" t="s">
        <v>1076</v>
      </c>
      <c r="H60"/>
      <c r="I60"/>
      <c r="J60" s="88"/>
      <c r="K60"/>
      <c r="AB60" s="117"/>
    </row>
    <row r="61" spans="2:28" x14ac:dyDescent="0.2">
      <c r="B61" s="140">
        <v>24</v>
      </c>
      <c r="C61" s="89" t="s">
        <v>923</v>
      </c>
      <c r="D61" s="141"/>
      <c r="E61" s="90" t="s">
        <v>1102</v>
      </c>
      <c r="H61" s="87"/>
      <c r="I61" s="86"/>
      <c r="J61"/>
      <c r="K61"/>
      <c r="AB61" s="117"/>
    </row>
    <row r="62" spans="2:28" x14ac:dyDescent="0.2">
      <c r="B62" s="140">
        <v>25</v>
      </c>
      <c r="C62" s="89" t="s">
        <v>929</v>
      </c>
      <c r="D62" s="142"/>
      <c r="E62" s="90" t="s">
        <v>1051</v>
      </c>
      <c r="H62"/>
      <c r="I62"/>
      <c r="J62"/>
      <c r="K62"/>
    </row>
    <row r="63" spans="2:28" x14ac:dyDescent="0.2">
      <c r="B63" s="140">
        <v>26</v>
      </c>
      <c r="C63" s="89" t="s">
        <v>620</v>
      </c>
      <c r="D63" s="141"/>
      <c r="E63" s="90" t="s">
        <v>896</v>
      </c>
      <c r="H63"/>
      <c r="I63"/>
      <c r="J63"/>
      <c r="K63"/>
    </row>
    <row r="64" spans="2:28" x14ac:dyDescent="0.2">
      <c r="B64" s="140">
        <v>27</v>
      </c>
      <c r="C64" s="89" t="s">
        <v>500</v>
      </c>
      <c r="D64" s="142"/>
      <c r="E64" s="90" t="s">
        <v>1077</v>
      </c>
      <c r="H64" s="87"/>
      <c r="I64" s="86"/>
      <c r="J64" s="87"/>
      <c r="K64" s="86"/>
    </row>
    <row r="65" spans="2:13" x14ac:dyDescent="0.2">
      <c r="B65" s="140">
        <v>28</v>
      </c>
      <c r="C65" s="89" t="s">
        <v>492</v>
      </c>
      <c r="D65" s="141"/>
      <c r="E65" s="90" t="s">
        <v>1078</v>
      </c>
      <c r="H65"/>
      <c r="I65"/>
      <c r="J65"/>
      <c r="K65"/>
    </row>
    <row r="66" spans="2:13" x14ac:dyDescent="0.2">
      <c r="B66" s="140">
        <v>29</v>
      </c>
      <c r="C66" s="89" t="s">
        <v>993</v>
      </c>
      <c r="D66" s="142"/>
      <c r="E66" s="90" t="s">
        <v>994</v>
      </c>
      <c r="H66"/>
      <c r="I66"/>
      <c r="J66"/>
      <c r="K66"/>
    </row>
    <row r="67" spans="2:13" x14ac:dyDescent="0.2">
      <c r="B67" s="140">
        <v>30</v>
      </c>
      <c r="C67" s="89" t="s">
        <v>840</v>
      </c>
      <c r="D67" s="141"/>
      <c r="E67" s="90" t="s">
        <v>841</v>
      </c>
      <c r="H67" s="87"/>
      <c r="I67" s="86"/>
      <c r="J67"/>
      <c r="K67"/>
    </row>
    <row r="68" spans="2:13" x14ac:dyDescent="0.2">
      <c r="B68" s="140">
        <v>31</v>
      </c>
      <c r="C68" s="89" t="s">
        <v>501</v>
      </c>
      <c r="D68" s="141"/>
      <c r="E68" s="90" t="s">
        <v>1044</v>
      </c>
      <c r="H68"/>
      <c r="I68"/>
    </row>
    <row r="69" spans="2:13" x14ac:dyDescent="0.2">
      <c r="B69" s="140">
        <v>32</v>
      </c>
      <c r="C69" s="89" t="s">
        <v>497</v>
      </c>
      <c r="D69" s="142"/>
      <c r="E69" s="90" t="s">
        <v>985</v>
      </c>
      <c r="H69"/>
      <c r="I69"/>
      <c r="J69"/>
      <c r="K69"/>
    </row>
    <row r="70" spans="2:13" x14ac:dyDescent="0.2">
      <c r="B70" s="140">
        <v>33</v>
      </c>
      <c r="C70" s="89" t="s">
        <v>576</v>
      </c>
      <c r="D70" s="141"/>
      <c r="E70" s="90" t="s">
        <v>848</v>
      </c>
      <c r="H70" s="87"/>
      <c r="I70" s="86"/>
      <c r="J70"/>
      <c r="K70"/>
    </row>
    <row r="71" spans="2:13" x14ac:dyDescent="0.2">
      <c r="B71" s="140">
        <v>34</v>
      </c>
      <c r="C71" s="162" t="s">
        <v>622</v>
      </c>
      <c r="D71" s="206"/>
      <c r="E71" s="165" t="s">
        <v>995</v>
      </c>
      <c r="H71" s="87"/>
      <c r="I71" s="86"/>
      <c r="J71"/>
      <c r="K71"/>
    </row>
    <row r="72" spans="2:13" x14ac:dyDescent="0.2">
      <c r="B72" s="140">
        <v>35</v>
      </c>
      <c r="C72" s="89" t="s">
        <v>373</v>
      </c>
      <c r="D72" s="141"/>
      <c r="E72" s="90" t="s">
        <v>849</v>
      </c>
      <c r="H72" s="87"/>
      <c r="I72" s="86"/>
    </row>
    <row r="73" spans="2:13" x14ac:dyDescent="0.2">
      <c r="B73" s="140">
        <v>36</v>
      </c>
      <c r="C73" s="89" t="s">
        <v>502</v>
      </c>
      <c r="D73" s="142"/>
      <c r="E73" s="90" t="s">
        <v>1045</v>
      </c>
      <c r="H73" s="87"/>
      <c r="I73" s="86"/>
    </row>
    <row r="74" spans="2:13" ht="13.5" thickBot="1" x14ac:dyDescent="0.25">
      <c r="B74" s="37">
        <v>37</v>
      </c>
      <c r="C74" s="39" t="s">
        <v>678</v>
      </c>
      <c r="D74" s="244"/>
      <c r="E74" s="40" t="s">
        <v>741</v>
      </c>
      <c r="H74" s="87"/>
      <c r="I74" s="86"/>
    </row>
    <row r="77" spans="2:13" x14ac:dyDescent="0.2">
      <c r="H77"/>
      <c r="I77"/>
    </row>
    <row r="78" spans="2:13" x14ac:dyDescent="0.2">
      <c r="H78" s="88"/>
      <c r="I78"/>
      <c r="J78" s="88"/>
      <c r="K78"/>
      <c r="L78" s="88"/>
      <c r="M78"/>
    </row>
    <row r="79" spans="2:13" x14ac:dyDescent="0.2">
      <c r="H79"/>
      <c r="I79"/>
      <c r="J79"/>
      <c r="K79"/>
      <c r="L79"/>
      <c r="M79"/>
    </row>
    <row r="80" spans="2:13" x14ac:dyDescent="0.2">
      <c r="H80"/>
      <c r="I80"/>
      <c r="J80"/>
      <c r="K80"/>
      <c r="L80"/>
      <c r="M80"/>
    </row>
    <row r="81" spans="8:13" x14ac:dyDescent="0.2">
      <c r="H81"/>
      <c r="I81"/>
      <c r="J81"/>
      <c r="K81"/>
      <c r="L81"/>
      <c r="M81"/>
    </row>
    <row r="82" spans="8:13" x14ac:dyDescent="0.2">
      <c r="H82" s="87"/>
      <c r="I82" s="86"/>
      <c r="J82" s="87"/>
      <c r="K82" s="86"/>
      <c r="L82" s="87"/>
      <c r="M82" s="86"/>
    </row>
    <row r="83" spans="8:13" x14ac:dyDescent="0.2">
      <c r="H83"/>
      <c r="I83"/>
      <c r="J83"/>
      <c r="K83"/>
      <c r="L83"/>
      <c r="M83"/>
    </row>
    <row r="84" spans="8:13" x14ac:dyDescent="0.2">
      <c r="H84"/>
      <c r="I84"/>
      <c r="J84"/>
      <c r="K84"/>
      <c r="L84"/>
      <c r="M84"/>
    </row>
    <row r="85" spans="8:13" x14ac:dyDescent="0.2">
      <c r="H85"/>
      <c r="I85"/>
      <c r="J85"/>
      <c r="K85"/>
      <c r="L85"/>
      <c r="M85"/>
    </row>
    <row r="86" spans="8:13" x14ac:dyDescent="0.2">
      <c r="H86" s="87"/>
      <c r="I86" s="86"/>
      <c r="J86" s="87"/>
      <c r="K86" s="86"/>
      <c r="L86"/>
      <c r="M86"/>
    </row>
    <row r="87" spans="8:13" x14ac:dyDescent="0.2">
      <c r="H87"/>
      <c r="I87"/>
      <c r="J87"/>
      <c r="K87"/>
      <c r="L87"/>
      <c r="M87"/>
    </row>
    <row r="88" spans="8:13" x14ac:dyDescent="0.2">
      <c r="H88"/>
      <c r="I88"/>
      <c r="J88"/>
      <c r="K88"/>
      <c r="L88"/>
      <c r="M88"/>
    </row>
    <row r="89" spans="8:13" x14ac:dyDescent="0.2">
      <c r="H89"/>
      <c r="I89"/>
      <c r="J89"/>
      <c r="K89"/>
      <c r="L89"/>
      <c r="M89"/>
    </row>
    <row r="90" spans="8:13" x14ac:dyDescent="0.2">
      <c r="H90"/>
      <c r="I90"/>
      <c r="J90"/>
      <c r="K90"/>
      <c r="L90"/>
      <c r="M90"/>
    </row>
    <row r="91" spans="8:13" x14ac:dyDescent="0.2">
      <c r="H91"/>
      <c r="I91"/>
      <c r="J91"/>
      <c r="K91"/>
      <c r="L91"/>
      <c r="M91"/>
    </row>
  </sheetData>
  <sortState ref="C38:E50">
    <sortCondition descending="1" ref="D38:D50"/>
  </sortState>
  <phoneticPr fontId="0" type="noConversion"/>
  <pageMargins left="0.78740157480314965" right="0.78740157480314965" top="0.19685039370078741" bottom="0.19685039370078741" header="0.51181102362204722" footer="0.51181102362204722"/>
  <pageSetup paperSize="9" scale="80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9"/>
  <sheetViews>
    <sheetView topLeftCell="A103" workbookViewId="0">
      <selection activeCell="G131" sqref="G131"/>
    </sheetView>
  </sheetViews>
  <sheetFormatPr defaultRowHeight="11.45" customHeight="1" x14ac:dyDescent="0.2"/>
  <cols>
    <col min="1" max="1" width="12.85546875" style="45" bestFit="1" customWidth="1"/>
    <col min="2" max="2" width="11.5703125" style="64" bestFit="1" customWidth="1"/>
    <col min="3" max="3" width="13.7109375" style="44" bestFit="1" customWidth="1"/>
    <col min="4" max="4" width="11.5703125" style="64" bestFit="1" customWidth="1"/>
    <col min="5" max="5" width="13.7109375" style="44" bestFit="1" customWidth="1"/>
    <col min="6" max="6" width="11.7109375" style="64" bestFit="1" customWidth="1"/>
    <col min="7" max="7" width="13.5703125" style="44" bestFit="1" customWidth="1"/>
    <col min="8" max="8" width="12.42578125" style="64" bestFit="1" customWidth="1"/>
    <col min="9" max="9" width="15.140625" style="44" bestFit="1" customWidth="1"/>
    <col min="10" max="10" width="12.5703125" style="64" bestFit="1" customWidth="1"/>
    <col min="11" max="11" width="13.5703125" style="44" bestFit="1" customWidth="1"/>
    <col min="12" max="12" width="11" style="44" bestFit="1" customWidth="1"/>
    <col min="13" max="13" width="15.7109375" style="44" bestFit="1" customWidth="1"/>
    <col min="14" max="16384" width="9.140625" style="44"/>
  </cols>
  <sheetData>
    <row r="1" spans="1:13" ht="26.25" customHeight="1" thickBot="1" x14ac:dyDescent="0.3">
      <c r="D1" s="76" t="s">
        <v>257</v>
      </c>
    </row>
    <row r="2" spans="1:13" ht="11.45" customHeight="1" thickBot="1" x14ac:dyDescent="0.25">
      <c r="A2" s="62"/>
      <c r="B2" s="273" t="s">
        <v>100</v>
      </c>
      <c r="C2" s="274"/>
      <c r="D2" s="273" t="s">
        <v>101</v>
      </c>
      <c r="E2" s="274"/>
      <c r="F2" s="275" t="s">
        <v>102</v>
      </c>
      <c r="G2" s="276"/>
      <c r="H2" s="273" t="s">
        <v>104</v>
      </c>
      <c r="I2" s="274"/>
      <c r="J2" s="275" t="s">
        <v>103</v>
      </c>
      <c r="K2" s="274"/>
      <c r="L2" s="77" t="s">
        <v>188</v>
      </c>
      <c r="M2" s="101" t="s">
        <v>79</v>
      </c>
    </row>
    <row r="3" spans="1:13" ht="11.45" customHeight="1" thickBot="1" x14ac:dyDescent="0.25">
      <c r="A3" s="61"/>
      <c r="B3" s="63" t="s">
        <v>1</v>
      </c>
      <c r="C3" s="65" t="s">
        <v>4</v>
      </c>
      <c r="D3" s="63" t="s">
        <v>1</v>
      </c>
      <c r="E3" s="65" t="s">
        <v>4</v>
      </c>
      <c r="F3" s="63" t="s">
        <v>1</v>
      </c>
      <c r="G3" s="65" t="s">
        <v>4</v>
      </c>
      <c r="H3" s="63" t="s">
        <v>1</v>
      </c>
      <c r="I3" s="65" t="s">
        <v>4</v>
      </c>
      <c r="J3" s="63" t="s">
        <v>1</v>
      </c>
      <c r="K3" s="65" t="s">
        <v>4</v>
      </c>
      <c r="L3" s="91"/>
      <c r="M3" s="92"/>
    </row>
    <row r="4" spans="1:13" ht="11.45" customHeight="1" x14ac:dyDescent="0.2">
      <c r="A4" s="56" t="s">
        <v>81</v>
      </c>
      <c r="B4" s="70"/>
      <c r="C4" s="46"/>
      <c r="D4" s="259"/>
      <c r="E4" s="260"/>
      <c r="F4" s="271"/>
      <c r="G4" s="272"/>
      <c r="H4" s="259"/>
      <c r="I4" s="260"/>
      <c r="J4" s="261"/>
      <c r="K4" s="262"/>
      <c r="L4" s="93"/>
      <c r="M4" s="94"/>
    </row>
    <row r="5" spans="1:13" ht="11.45" customHeight="1" x14ac:dyDescent="0.2">
      <c r="A5" s="57" t="s">
        <v>82</v>
      </c>
      <c r="B5" s="66" t="s">
        <v>167</v>
      </c>
      <c r="C5" s="47" t="s">
        <v>15</v>
      </c>
      <c r="D5" s="263" t="s">
        <v>174</v>
      </c>
      <c r="E5" s="264"/>
      <c r="F5" s="267"/>
      <c r="G5" s="266"/>
      <c r="H5" s="263" t="s">
        <v>145</v>
      </c>
      <c r="I5" s="264"/>
      <c r="J5" s="265" t="s">
        <v>32</v>
      </c>
      <c r="K5" s="266"/>
      <c r="L5" s="95"/>
      <c r="M5" s="96"/>
    </row>
    <row r="6" spans="1:13" ht="11.45" customHeight="1" x14ac:dyDescent="0.2">
      <c r="A6" s="57" t="s">
        <v>83</v>
      </c>
      <c r="B6" s="66" t="s">
        <v>111</v>
      </c>
      <c r="C6" s="47" t="s">
        <v>13</v>
      </c>
      <c r="D6" s="263" t="s">
        <v>113</v>
      </c>
      <c r="E6" s="264"/>
      <c r="F6" s="267" t="s">
        <v>32</v>
      </c>
      <c r="G6" s="266"/>
      <c r="H6" s="263" t="s">
        <v>178</v>
      </c>
      <c r="I6" s="264"/>
      <c r="J6" s="265"/>
      <c r="K6" s="266"/>
      <c r="L6" s="95"/>
      <c r="M6" s="96"/>
    </row>
    <row r="7" spans="1:13" ht="11.45" customHeight="1" thickBot="1" x14ac:dyDescent="0.25">
      <c r="A7" s="58" t="s">
        <v>84</v>
      </c>
      <c r="B7" s="67" t="s">
        <v>114</v>
      </c>
      <c r="C7" s="48"/>
      <c r="D7" s="255" t="s">
        <v>175</v>
      </c>
      <c r="E7" s="256"/>
      <c r="F7" s="257"/>
      <c r="G7" s="258"/>
      <c r="H7" s="255" t="s">
        <v>179</v>
      </c>
      <c r="I7" s="256"/>
      <c r="J7" s="268"/>
      <c r="K7" s="258"/>
      <c r="L7" s="95"/>
      <c r="M7" s="96"/>
    </row>
    <row r="8" spans="1:13" ht="11.45" customHeight="1" x14ac:dyDescent="0.2">
      <c r="A8" s="56" t="s">
        <v>85</v>
      </c>
      <c r="B8" s="70"/>
      <c r="C8" s="46"/>
      <c r="D8" s="73"/>
      <c r="E8" s="50"/>
      <c r="F8" s="73"/>
      <c r="G8" s="50"/>
      <c r="H8" s="259"/>
      <c r="I8" s="260"/>
      <c r="J8" s="269"/>
      <c r="K8" s="270"/>
      <c r="L8" s="95"/>
      <c r="M8" s="96"/>
    </row>
    <row r="9" spans="1:13" ht="11.45" customHeight="1" x14ac:dyDescent="0.2">
      <c r="A9" s="57" t="s">
        <v>82</v>
      </c>
      <c r="B9" s="66" t="s">
        <v>135</v>
      </c>
      <c r="C9" s="47" t="s">
        <v>15</v>
      </c>
      <c r="D9" s="68" t="s">
        <v>150</v>
      </c>
      <c r="E9" s="51" t="s">
        <v>15</v>
      </c>
      <c r="F9" s="68" t="s">
        <v>174</v>
      </c>
      <c r="G9" s="51"/>
      <c r="H9" s="263" t="s">
        <v>169</v>
      </c>
      <c r="I9" s="264"/>
      <c r="J9" s="265"/>
      <c r="K9" s="266"/>
      <c r="L9" s="95"/>
      <c r="M9" s="96"/>
    </row>
    <row r="10" spans="1:13" ht="11.45" customHeight="1" x14ac:dyDescent="0.2">
      <c r="A10" s="57" t="s">
        <v>83</v>
      </c>
      <c r="B10" s="66" t="s">
        <v>173</v>
      </c>
      <c r="C10" s="47"/>
      <c r="D10" s="68" t="s">
        <v>136</v>
      </c>
      <c r="E10" s="51" t="s">
        <v>15</v>
      </c>
      <c r="F10" s="68" t="s">
        <v>176</v>
      </c>
      <c r="G10" s="51"/>
      <c r="H10" s="263" t="s">
        <v>170</v>
      </c>
      <c r="I10" s="264"/>
      <c r="J10" s="265" t="s">
        <v>15</v>
      </c>
      <c r="K10" s="266"/>
      <c r="L10" s="95"/>
      <c r="M10" s="96"/>
    </row>
    <row r="11" spans="1:13" ht="11.45" customHeight="1" thickBot="1" x14ac:dyDescent="0.25">
      <c r="A11" s="58" t="s">
        <v>84</v>
      </c>
      <c r="B11" s="67" t="s">
        <v>172</v>
      </c>
      <c r="C11" s="48"/>
      <c r="D11" s="69" t="s">
        <v>112</v>
      </c>
      <c r="E11" s="52" t="s">
        <v>28</v>
      </c>
      <c r="F11" s="69" t="s">
        <v>177</v>
      </c>
      <c r="G11" s="52"/>
      <c r="H11" s="255" t="s">
        <v>171</v>
      </c>
      <c r="I11" s="256"/>
      <c r="J11" s="268"/>
      <c r="K11" s="258"/>
      <c r="L11" s="95"/>
      <c r="M11" s="96"/>
    </row>
    <row r="12" spans="1:13" ht="11.45" customHeight="1" x14ac:dyDescent="0.2">
      <c r="A12" s="56" t="s">
        <v>86</v>
      </c>
      <c r="B12" s="70"/>
      <c r="C12" s="46"/>
      <c r="D12" s="259"/>
      <c r="E12" s="260"/>
      <c r="F12" s="271"/>
      <c r="G12" s="272"/>
      <c r="H12" s="259"/>
      <c r="I12" s="260"/>
      <c r="J12" s="269"/>
      <c r="K12" s="270"/>
      <c r="L12" s="95"/>
      <c r="M12" s="96"/>
    </row>
    <row r="13" spans="1:13" ht="11.45" customHeight="1" x14ac:dyDescent="0.2">
      <c r="A13" s="59" t="s">
        <v>82</v>
      </c>
      <c r="B13" s="71" t="s">
        <v>141</v>
      </c>
      <c r="C13" s="49" t="s">
        <v>15</v>
      </c>
      <c r="D13" s="263" t="s">
        <v>112</v>
      </c>
      <c r="E13" s="264"/>
      <c r="F13" s="267" t="s">
        <v>28</v>
      </c>
      <c r="G13" s="266"/>
      <c r="H13" s="263" t="s">
        <v>169</v>
      </c>
      <c r="I13" s="264"/>
      <c r="J13" s="265"/>
      <c r="K13" s="266"/>
      <c r="L13" s="95"/>
      <c r="M13" s="96"/>
    </row>
    <row r="14" spans="1:13" ht="11.45" customHeight="1" x14ac:dyDescent="0.2">
      <c r="A14" s="57" t="s">
        <v>83</v>
      </c>
      <c r="B14" s="66" t="s">
        <v>167</v>
      </c>
      <c r="C14" s="47" t="s">
        <v>15</v>
      </c>
      <c r="D14" s="263" t="s">
        <v>150</v>
      </c>
      <c r="E14" s="264"/>
      <c r="F14" s="267" t="s">
        <v>15</v>
      </c>
      <c r="G14" s="266"/>
      <c r="H14" s="263" t="s">
        <v>170</v>
      </c>
      <c r="I14" s="264"/>
      <c r="J14" s="265" t="s">
        <v>15</v>
      </c>
      <c r="K14" s="266"/>
      <c r="L14" s="95"/>
      <c r="M14" s="96"/>
    </row>
    <row r="15" spans="1:13" ht="11.45" customHeight="1" thickBot="1" x14ac:dyDescent="0.25">
      <c r="A15" s="58" t="s">
        <v>84</v>
      </c>
      <c r="B15" s="67" t="s">
        <v>128</v>
      </c>
      <c r="C15" s="48"/>
      <c r="D15" s="255" t="s">
        <v>123</v>
      </c>
      <c r="E15" s="256"/>
      <c r="F15" s="257" t="s">
        <v>15</v>
      </c>
      <c r="G15" s="258"/>
      <c r="H15" s="255" t="s">
        <v>145</v>
      </c>
      <c r="I15" s="256"/>
      <c r="J15" s="268" t="s">
        <v>32</v>
      </c>
      <c r="K15" s="258"/>
      <c r="L15" s="95"/>
      <c r="M15" s="96"/>
    </row>
    <row r="16" spans="1:13" ht="11.45" customHeight="1" x14ac:dyDescent="0.2">
      <c r="A16" s="56" t="s">
        <v>87</v>
      </c>
      <c r="B16" s="70"/>
      <c r="C16" s="46"/>
      <c r="D16" s="279"/>
      <c r="E16" s="280"/>
      <c r="F16" s="271"/>
      <c r="G16" s="272"/>
      <c r="H16" s="259"/>
      <c r="I16" s="260"/>
      <c r="J16" s="261"/>
      <c r="K16" s="262"/>
      <c r="L16" s="93"/>
      <c r="M16" s="94"/>
    </row>
    <row r="17" spans="1:13" ht="11.45" customHeight="1" x14ac:dyDescent="0.2">
      <c r="A17" s="57" t="s">
        <v>82</v>
      </c>
      <c r="B17" s="66" t="s">
        <v>167</v>
      </c>
      <c r="C17" s="47" t="s">
        <v>15</v>
      </c>
      <c r="D17" s="263" t="s">
        <v>112</v>
      </c>
      <c r="E17" s="264"/>
      <c r="F17" s="267" t="s">
        <v>28</v>
      </c>
      <c r="G17" s="266"/>
      <c r="H17" s="263" t="s">
        <v>145</v>
      </c>
      <c r="I17" s="264"/>
      <c r="J17" s="267" t="s">
        <v>32</v>
      </c>
      <c r="K17" s="266"/>
      <c r="L17" s="95"/>
      <c r="M17" s="96"/>
    </row>
    <row r="18" spans="1:13" ht="11.45" customHeight="1" x14ac:dyDescent="0.2">
      <c r="A18" s="57" t="s">
        <v>83</v>
      </c>
      <c r="B18" s="66" t="s">
        <v>135</v>
      </c>
      <c r="C18" s="47" t="s">
        <v>15</v>
      </c>
      <c r="D18" s="263" t="s">
        <v>123</v>
      </c>
      <c r="E18" s="264"/>
      <c r="F18" s="267" t="s">
        <v>15</v>
      </c>
      <c r="G18" s="266"/>
      <c r="H18" s="263" t="s">
        <v>168</v>
      </c>
      <c r="I18" s="264"/>
      <c r="J18" s="267"/>
      <c r="K18" s="266"/>
      <c r="L18" s="95"/>
      <c r="M18" s="96"/>
    </row>
    <row r="19" spans="1:13" ht="11.45" customHeight="1" thickBot="1" x14ac:dyDescent="0.25">
      <c r="A19" s="58" t="s">
        <v>84</v>
      </c>
      <c r="B19" s="67" t="s">
        <v>198</v>
      </c>
      <c r="C19" s="48" t="s">
        <v>15</v>
      </c>
      <c r="D19" s="255" t="s">
        <v>136</v>
      </c>
      <c r="E19" s="256"/>
      <c r="F19" s="257" t="s">
        <v>33</v>
      </c>
      <c r="G19" s="258"/>
      <c r="H19" s="255" t="s">
        <v>164</v>
      </c>
      <c r="I19" s="256"/>
      <c r="J19" s="257" t="s">
        <v>15</v>
      </c>
      <c r="K19" s="258"/>
      <c r="L19" s="95"/>
      <c r="M19" s="96"/>
    </row>
    <row r="20" spans="1:13" ht="11.45" customHeight="1" x14ac:dyDescent="0.2">
      <c r="A20" s="59" t="s">
        <v>88</v>
      </c>
      <c r="B20" s="71"/>
      <c r="C20" s="49"/>
      <c r="D20" s="259"/>
      <c r="E20" s="260"/>
      <c r="F20" s="271"/>
      <c r="G20" s="272"/>
      <c r="H20" s="277"/>
      <c r="I20" s="278"/>
      <c r="J20" s="261"/>
      <c r="K20" s="262"/>
      <c r="L20" s="93"/>
      <c r="M20" s="94"/>
    </row>
    <row r="21" spans="1:13" ht="11.45" customHeight="1" x14ac:dyDescent="0.2">
      <c r="A21" s="57" t="s">
        <v>82</v>
      </c>
      <c r="B21" s="66" t="s">
        <v>167</v>
      </c>
      <c r="C21" s="47" t="s">
        <v>15</v>
      </c>
      <c r="D21" s="263" t="s">
        <v>112</v>
      </c>
      <c r="E21" s="264"/>
      <c r="F21" s="267" t="s">
        <v>161</v>
      </c>
      <c r="G21" s="266"/>
      <c r="H21" s="263" t="s">
        <v>164</v>
      </c>
      <c r="I21" s="264"/>
      <c r="J21" s="265" t="s">
        <v>105</v>
      </c>
      <c r="K21" s="266"/>
      <c r="L21" s="95"/>
      <c r="M21" s="96"/>
    </row>
    <row r="22" spans="1:13" ht="11.45" customHeight="1" x14ac:dyDescent="0.2">
      <c r="A22" s="57" t="s">
        <v>83</v>
      </c>
      <c r="B22" s="66" t="s">
        <v>128</v>
      </c>
      <c r="C22" s="47"/>
      <c r="D22" s="263" t="s">
        <v>150</v>
      </c>
      <c r="E22" s="264"/>
      <c r="F22" s="267" t="s">
        <v>138</v>
      </c>
      <c r="G22" s="266"/>
      <c r="H22" s="263" t="s">
        <v>145</v>
      </c>
      <c r="I22" s="264"/>
      <c r="J22" s="265" t="s">
        <v>32</v>
      </c>
      <c r="K22" s="266"/>
      <c r="L22" s="95"/>
      <c r="M22" s="96"/>
    </row>
    <row r="23" spans="1:13" ht="11.45" customHeight="1" thickBot="1" x14ac:dyDescent="0.25">
      <c r="A23" s="60" t="s">
        <v>84</v>
      </c>
      <c r="B23" s="72" t="s">
        <v>155</v>
      </c>
      <c r="C23" s="54" t="s">
        <v>15</v>
      </c>
      <c r="D23" s="255" t="s">
        <v>136</v>
      </c>
      <c r="E23" s="256"/>
      <c r="F23" s="257" t="s">
        <v>33</v>
      </c>
      <c r="G23" s="258"/>
      <c r="H23" s="255" t="s">
        <v>165</v>
      </c>
      <c r="I23" s="256"/>
      <c r="J23" s="257"/>
      <c r="K23" s="258"/>
      <c r="L23" s="95"/>
      <c r="M23" s="96"/>
    </row>
    <row r="24" spans="1:13" ht="11.45" customHeight="1" x14ac:dyDescent="0.2">
      <c r="A24" s="56" t="s">
        <v>89</v>
      </c>
      <c r="B24" s="70"/>
      <c r="C24" s="46"/>
      <c r="D24" s="259"/>
      <c r="E24" s="260"/>
      <c r="F24" s="261"/>
      <c r="G24" s="260"/>
      <c r="H24" s="259"/>
      <c r="I24" s="260"/>
      <c r="J24" s="261"/>
      <c r="K24" s="262"/>
      <c r="L24" s="93"/>
      <c r="M24" s="94"/>
    </row>
    <row r="25" spans="1:13" ht="11.45" customHeight="1" x14ac:dyDescent="0.2">
      <c r="A25" s="57" t="s">
        <v>82</v>
      </c>
      <c r="B25" s="66" t="s">
        <v>141</v>
      </c>
      <c r="C25" s="47" t="s">
        <v>15</v>
      </c>
      <c r="D25" s="263" t="s">
        <v>136</v>
      </c>
      <c r="E25" s="264"/>
      <c r="F25" s="267" t="s">
        <v>33</v>
      </c>
      <c r="G25" s="266"/>
      <c r="H25" s="263" t="s">
        <v>145</v>
      </c>
      <c r="I25" s="264"/>
      <c r="J25" s="265" t="s">
        <v>32</v>
      </c>
      <c r="K25" s="266"/>
      <c r="L25" s="95"/>
      <c r="M25" s="96"/>
    </row>
    <row r="26" spans="1:13" ht="11.45" customHeight="1" x14ac:dyDescent="0.2">
      <c r="A26" s="57" t="s">
        <v>83</v>
      </c>
      <c r="B26" s="66" t="s">
        <v>155</v>
      </c>
      <c r="C26" s="47" t="s">
        <v>15</v>
      </c>
      <c r="D26" s="263" t="s">
        <v>112</v>
      </c>
      <c r="E26" s="264"/>
      <c r="F26" s="267" t="s">
        <v>161</v>
      </c>
      <c r="G26" s="266"/>
      <c r="H26" s="263" t="s">
        <v>164</v>
      </c>
      <c r="I26" s="264"/>
      <c r="J26" s="265" t="s">
        <v>105</v>
      </c>
      <c r="K26" s="266"/>
      <c r="L26" s="95"/>
      <c r="M26" s="96"/>
    </row>
    <row r="27" spans="1:13" ht="11.45" customHeight="1" thickBot="1" x14ac:dyDescent="0.25">
      <c r="A27" s="58" t="s">
        <v>84</v>
      </c>
      <c r="B27" s="67" t="s">
        <v>135</v>
      </c>
      <c r="C27" s="48" t="s">
        <v>15</v>
      </c>
      <c r="D27" s="255" t="s">
        <v>113</v>
      </c>
      <c r="E27" s="256"/>
      <c r="F27" s="257" t="s">
        <v>166</v>
      </c>
      <c r="G27" s="258"/>
      <c r="H27" s="255" t="s">
        <v>165</v>
      </c>
      <c r="I27" s="256"/>
      <c r="J27" s="257"/>
      <c r="K27" s="258"/>
      <c r="L27" s="95"/>
      <c r="M27" s="96"/>
    </row>
    <row r="28" spans="1:13" ht="11.45" customHeight="1" x14ac:dyDescent="0.2">
      <c r="A28" s="59" t="s">
        <v>90</v>
      </c>
      <c r="B28" s="71"/>
      <c r="C28" s="49"/>
      <c r="D28" s="259"/>
      <c r="E28" s="260"/>
      <c r="F28" s="261"/>
      <c r="G28" s="260"/>
      <c r="H28" s="259"/>
      <c r="I28" s="260"/>
      <c r="J28" s="261"/>
      <c r="K28" s="262"/>
      <c r="L28" s="93"/>
      <c r="M28" s="94"/>
    </row>
    <row r="29" spans="1:13" ht="11.45" customHeight="1" x14ac:dyDescent="0.2">
      <c r="A29" s="57" t="s">
        <v>82</v>
      </c>
      <c r="B29" s="66"/>
      <c r="C29" s="47"/>
      <c r="D29" s="263" t="s">
        <v>136</v>
      </c>
      <c r="E29" s="264"/>
      <c r="F29" s="267" t="s">
        <v>33</v>
      </c>
      <c r="G29" s="266"/>
      <c r="H29" s="263"/>
      <c r="I29" s="264"/>
      <c r="J29" s="265"/>
      <c r="K29" s="266"/>
      <c r="L29" s="95"/>
      <c r="M29" s="96"/>
    </row>
    <row r="30" spans="1:13" ht="11.45" customHeight="1" x14ac:dyDescent="0.2">
      <c r="A30" s="57" t="s">
        <v>83</v>
      </c>
      <c r="B30" s="66"/>
      <c r="C30" s="47"/>
      <c r="D30" s="263" t="s">
        <v>112</v>
      </c>
      <c r="E30" s="264"/>
      <c r="F30" s="267" t="s">
        <v>161</v>
      </c>
      <c r="G30" s="266"/>
      <c r="H30" s="263"/>
      <c r="I30" s="264"/>
      <c r="J30" s="265"/>
      <c r="K30" s="266"/>
      <c r="L30" s="95"/>
      <c r="M30" s="96"/>
    </row>
    <row r="31" spans="1:13" ht="11.45" customHeight="1" thickBot="1" x14ac:dyDescent="0.25">
      <c r="A31" s="60" t="s">
        <v>84</v>
      </c>
      <c r="B31" s="72"/>
      <c r="C31" s="54"/>
      <c r="D31" s="255" t="s">
        <v>181</v>
      </c>
      <c r="E31" s="256"/>
      <c r="F31" s="257" t="s">
        <v>7</v>
      </c>
      <c r="G31" s="258"/>
      <c r="H31" s="255"/>
      <c r="I31" s="256"/>
      <c r="J31" s="257"/>
      <c r="K31" s="258"/>
      <c r="L31" s="95"/>
      <c r="M31" s="96"/>
    </row>
    <row r="32" spans="1:13" ht="11.45" customHeight="1" x14ac:dyDescent="0.2">
      <c r="A32" s="56" t="s">
        <v>91</v>
      </c>
      <c r="B32" s="70"/>
      <c r="C32" s="46"/>
      <c r="D32" s="73"/>
      <c r="E32" s="50"/>
      <c r="F32" s="73"/>
      <c r="G32" s="50"/>
      <c r="H32" s="73"/>
      <c r="I32" s="50"/>
      <c r="J32" s="73"/>
      <c r="K32" s="50"/>
      <c r="L32" s="97"/>
      <c r="M32" s="98"/>
    </row>
    <row r="33" spans="1:13" ht="11.45" customHeight="1" x14ac:dyDescent="0.2">
      <c r="A33" s="57" t="s">
        <v>82</v>
      </c>
      <c r="B33" s="66"/>
      <c r="C33" s="47"/>
      <c r="D33" s="68"/>
      <c r="E33" s="51"/>
      <c r="F33" s="68"/>
      <c r="G33" s="51"/>
      <c r="H33" s="68"/>
      <c r="I33" s="51"/>
      <c r="J33" s="68"/>
      <c r="K33" s="51"/>
      <c r="L33" s="97"/>
      <c r="M33" s="98"/>
    </row>
    <row r="34" spans="1:13" ht="11.45" customHeight="1" x14ac:dyDescent="0.2">
      <c r="A34" s="57" t="s">
        <v>83</v>
      </c>
      <c r="B34" s="66"/>
      <c r="C34" s="47"/>
      <c r="D34" s="68"/>
      <c r="E34" s="51"/>
      <c r="F34" s="68"/>
      <c r="G34" s="51"/>
      <c r="H34" s="68"/>
      <c r="I34" s="51"/>
      <c r="J34" s="68"/>
      <c r="K34" s="51"/>
      <c r="L34" s="97"/>
      <c r="M34" s="98"/>
    </row>
    <row r="35" spans="1:13" ht="11.45" customHeight="1" thickBot="1" x14ac:dyDescent="0.25">
      <c r="A35" s="58" t="s">
        <v>84</v>
      </c>
      <c r="B35" s="67"/>
      <c r="C35" s="48"/>
      <c r="D35" s="69"/>
      <c r="E35" s="52"/>
      <c r="F35" s="69"/>
      <c r="G35" s="52"/>
      <c r="H35" s="69"/>
      <c r="I35" s="52"/>
      <c r="J35" s="69"/>
      <c r="K35" s="52"/>
      <c r="L35" s="97"/>
      <c r="M35" s="98"/>
    </row>
    <row r="36" spans="1:13" ht="11.45" customHeight="1" x14ac:dyDescent="0.2">
      <c r="A36" s="59" t="s">
        <v>92</v>
      </c>
      <c r="B36" s="71"/>
      <c r="C36" s="49"/>
      <c r="D36" s="74"/>
      <c r="E36" s="53"/>
      <c r="F36" s="74"/>
      <c r="G36" s="53"/>
      <c r="H36" s="74"/>
      <c r="I36" s="53"/>
      <c r="J36" s="74"/>
      <c r="K36" s="53"/>
      <c r="L36" s="97"/>
      <c r="M36" s="98"/>
    </row>
    <row r="37" spans="1:13" ht="11.45" customHeight="1" x14ac:dyDescent="0.2">
      <c r="A37" s="57" t="s">
        <v>82</v>
      </c>
      <c r="B37" s="66" t="s">
        <v>141</v>
      </c>
      <c r="C37" s="47" t="s">
        <v>8</v>
      </c>
      <c r="D37" s="68" t="s">
        <v>162</v>
      </c>
      <c r="E37" s="51" t="s">
        <v>163</v>
      </c>
      <c r="F37" s="68" t="s">
        <v>112</v>
      </c>
      <c r="G37" s="51" t="s">
        <v>161</v>
      </c>
      <c r="H37" s="68" t="s">
        <v>137</v>
      </c>
      <c r="I37" s="51" t="s">
        <v>156</v>
      </c>
      <c r="J37" s="68" t="s">
        <v>145</v>
      </c>
      <c r="K37" s="51" t="s">
        <v>8</v>
      </c>
      <c r="L37" s="97"/>
      <c r="M37" s="98"/>
    </row>
    <row r="38" spans="1:13" ht="11.45" customHeight="1" x14ac:dyDescent="0.2">
      <c r="A38" s="57" t="s">
        <v>83</v>
      </c>
      <c r="B38" s="66" t="s">
        <v>155</v>
      </c>
      <c r="C38" s="47" t="s">
        <v>138</v>
      </c>
      <c r="D38" s="68" t="s">
        <v>148</v>
      </c>
      <c r="E38" s="51" t="s">
        <v>149</v>
      </c>
      <c r="F38" s="68" t="s">
        <v>113</v>
      </c>
      <c r="G38" s="51" t="s">
        <v>8</v>
      </c>
      <c r="H38" s="68" t="s">
        <v>157</v>
      </c>
      <c r="I38" s="51" t="s">
        <v>158</v>
      </c>
      <c r="J38" s="68" t="s">
        <v>160</v>
      </c>
      <c r="K38" s="51" t="s">
        <v>161</v>
      </c>
      <c r="L38" s="97"/>
      <c r="M38" s="98"/>
    </row>
    <row r="39" spans="1:13" ht="11.45" customHeight="1" thickBot="1" x14ac:dyDescent="0.25">
      <c r="A39" s="60" t="s">
        <v>84</v>
      </c>
      <c r="B39" s="72" t="s">
        <v>133</v>
      </c>
      <c r="C39" s="54" t="s">
        <v>138</v>
      </c>
      <c r="D39" s="75" t="s">
        <v>135</v>
      </c>
      <c r="E39" s="55" t="s">
        <v>7</v>
      </c>
      <c r="F39" s="75" t="s">
        <v>142</v>
      </c>
      <c r="G39" s="55" t="s">
        <v>21</v>
      </c>
      <c r="H39" s="75" t="s">
        <v>159</v>
      </c>
      <c r="I39" s="55" t="s">
        <v>7</v>
      </c>
      <c r="J39" s="75"/>
      <c r="K39" s="55"/>
      <c r="L39" s="97"/>
      <c r="M39" s="98"/>
    </row>
    <row r="40" spans="1:13" ht="11.45" customHeight="1" x14ac:dyDescent="0.2">
      <c r="A40" s="56" t="s">
        <v>93</v>
      </c>
      <c r="B40" s="70"/>
      <c r="C40" s="46"/>
      <c r="D40" s="73"/>
      <c r="E40" s="50"/>
      <c r="F40" s="73"/>
      <c r="G40" s="50"/>
      <c r="H40" s="73"/>
      <c r="I40" s="50"/>
      <c r="J40" s="73"/>
      <c r="K40" s="50"/>
      <c r="L40" s="97"/>
      <c r="M40" s="98"/>
    </row>
    <row r="41" spans="1:13" ht="11.45" customHeight="1" x14ac:dyDescent="0.2">
      <c r="A41" s="57" t="s">
        <v>82</v>
      </c>
      <c r="B41" s="66" t="s">
        <v>141</v>
      </c>
      <c r="C41" s="47" t="s">
        <v>8</v>
      </c>
      <c r="D41" s="68" t="s">
        <v>135</v>
      </c>
      <c r="E41" s="51" t="s">
        <v>8</v>
      </c>
      <c r="F41" s="68" t="s">
        <v>112</v>
      </c>
      <c r="G41" s="51" t="s">
        <v>8</v>
      </c>
      <c r="H41" s="68" t="s">
        <v>152</v>
      </c>
      <c r="I41" s="51" t="s">
        <v>8</v>
      </c>
      <c r="J41" s="68" t="s">
        <v>145</v>
      </c>
      <c r="K41" s="51" t="s">
        <v>8</v>
      </c>
      <c r="L41" s="97"/>
      <c r="M41" s="98"/>
    </row>
    <row r="42" spans="1:13" ht="11.45" customHeight="1" x14ac:dyDescent="0.2">
      <c r="A42" s="57" t="s">
        <v>83</v>
      </c>
      <c r="B42" s="66" t="s">
        <v>154</v>
      </c>
      <c r="C42" s="47" t="s">
        <v>8</v>
      </c>
      <c r="D42" s="68" t="s">
        <v>148</v>
      </c>
      <c r="E42" s="51" t="s">
        <v>149</v>
      </c>
      <c r="F42" s="68" t="s">
        <v>113</v>
      </c>
      <c r="G42" s="51" t="s">
        <v>8</v>
      </c>
      <c r="H42" s="68" t="s">
        <v>143</v>
      </c>
      <c r="I42" s="51" t="s">
        <v>8</v>
      </c>
      <c r="J42" s="68"/>
      <c r="K42" s="51"/>
      <c r="L42" s="97"/>
      <c r="M42" s="98"/>
    </row>
    <row r="43" spans="1:13" ht="11.45" customHeight="1" thickBot="1" x14ac:dyDescent="0.25">
      <c r="A43" s="58" t="s">
        <v>84</v>
      </c>
      <c r="B43" s="67" t="s">
        <v>155</v>
      </c>
      <c r="C43" s="48" t="s">
        <v>138</v>
      </c>
      <c r="D43" s="69" t="s">
        <v>128</v>
      </c>
      <c r="E43" s="52" t="s">
        <v>77</v>
      </c>
      <c r="F43" s="69" t="s">
        <v>150</v>
      </c>
      <c r="G43" s="52" t="s">
        <v>138</v>
      </c>
      <c r="H43" s="69" t="s">
        <v>137</v>
      </c>
      <c r="I43" s="52" t="s">
        <v>153</v>
      </c>
      <c r="J43" s="69"/>
      <c r="K43" s="52"/>
      <c r="L43" s="97"/>
      <c r="M43" s="98"/>
    </row>
    <row r="44" spans="1:13" ht="11.45" customHeight="1" x14ac:dyDescent="0.2">
      <c r="A44" s="59" t="s">
        <v>94</v>
      </c>
      <c r="B44" s="71"/>
      <c r="C44" s="49"/>
      <c r="D44" s="74"/>
      <c r="E44" s="53"/>
      <c r="F44" s="74"/>
      <c r="G44" s="53"/>
      <c r="H44" s="74"/>
      <c r="I44" s="53"/>
      <c r="J44" s="74"/>
      <c r="K44" s="53"/>
      <c r="L44" s="97"/>
      <c r="M44" s="98"/>
    </row>
    <row r="45" spans="1:13" ht="11.45" customHeight="1" x14ac:dyDescent="0.2">
      <c r="A45" s="57" t="s">
        <v>82</v>
      </c>
      <c r="B45" s="66" t="s">
        <v>133</v>
      </c>
      <c r="C45" s="47" t="s">
        <v>7</v>
      </c>
      <c r="D45" s="68" t="s">
        <v>135</v>
      </c>
      <c r="E45" s="51" t="s">
        <v>8</v>
      </c>
      <c r="F45" s="68" t="s">
        <v>112</v>
      </c>
      <c r="G45" s="51" t="s">
        <v>8</v>
      </c>
      <c r="H45" s="68" t="s">
        <v>137</v>
      </c>
      <c r="I45" s="51" t="s">
        <v>7</v>
      </c>
      <c r="J45" s="68" t="s">
        <v>145</v>
      </c>
      <c r="K45" s="51" t="s">
        <v>8</v>
      </c>
      <c r="L45" s="97"/>
      <c r="M45" s="98"/>
    </row>
    <row r="46" spans="1:13" ht="11.45" customHeight="1" x14ac:dyDescent="0.2">
      <c r="A46" s="57" t="s">
        <v>83</v>
      </c>
      <c r="B46" s="66" t="s">
        <v>141</v>
      </c>
      <c r="C46" s="47" t="s">
        <v>8</v>
      </c>
      <c r="D46" s="68" t="s">
        <v>114</v>
      </c>
      <c r="E46" s="51" t="s">
        <v>7</v>
      </c>
      <c r="F46" s="68" t="s">
        <v>113</v>
      </c>
      <c r="G46" s="51" t="s">
        <v>8</v>
      </c>
      <c r="H46" s="68" t="s">
        <v>146</v>
      </c>
      <c r="I46" s="51" t="s">
        <v>7</v>
      </c>
      <c r="J46" s="68" t="s">
        <v>119</v>
      </c>
      <c r="K46" s="51" t="s">
        <v>15</v>
      </c>
      <c r="L46" s="97"/>
      <c r="M46" s="98"/>
    </row>
    <row r="47" spans="1:13" ht="11.45" customHeight="1" thickBot="1" x14ac:dyDescent="0.25">
      <c r="A47" s="60" t="s">
        <v>84</v>
      </c>
      <c r="B47" s="72" t="s">
        <v>139</v>
      </c>
      <c r="C47" s="54" t="s">
        <v>7</v>
      </c>
      <c r="D47" s="75" t="s">
        <v>148</v>
      </c>
      <c r="E47" s="55" t="s">
        <v>149</v>
      </c>
      <c r="F47" s="75" t="s">
        <v>150</v>
      </c>
      <c r="G47" s="55" t="s">
        <v>151</v>
      </c>
      <c r="H47" s="75" t="s">
        <v>132</v>
      </c>
      <c r="I47" s="55" t="s">
        <v>25</v>
      </c>
      <c r="J47" s="75" t="s">
        <v>147</v>
      </c>
      <c r="K47" s="55" t="s">
        <v>15</v>
      </c>
      <c r="L47" s="97"/>
      <c r="M47" s="98"/>
    </row>
    <row r="48" spans="1:13" ht="11.45" customHeight="1" x14ac:dyDescent="0.2">
      <c r="A48" s="56" t="s">
        <v>95</v>
      </c>
      <c r="B48" s="70"/>
      <c r="C48" s="46"/>
      <c r="D48" s="73"/>
      <c r="E48" s="50"/>
      <c r="F48" s="73"/>
      <c r="G48" s="50"/>
      <c r="H48" s="73"/>
      <c r="I48" s="50"/>
      <c r="J48" s="73"/>
      <c r="K48" s="50"/>
      <c r="L48" s="97"/>
      <c r="M48" s="98"/>
    </row>
    <row r="49" spans="1:13" ht="11.45" customHeight="1" x14ac:dyDescent="0.2">
      <c r="A49" s="57" t="s">
        <v>82</v>
      </c>
      <c r="B49" s="66" t="s">
        <v>139</v>
      </c>
      <c r="C49" s="47" t="s">
        <v>7</v>
      </c>
      <c r="D49" s="68" t="s">
        <v>135</v>
      </c>
      <c r="E49" s="51" t="s">
        <v>8</v>
      </c>
      <c r="F49" s="68" t="s">
        <v>123</v>
      </c>
      <c r="G49" s="51" t="s">
        <v>8</v>
      </c>
      <c r="H49" s="68" t="s">
        <v>137</v>
      </c>
      <c r="I49" s="51" t="s">
        <v>144</v>
      </c>
      <c r="J49" s="68" t="s">
        <v>145</v>
      </c>
      <c r="K49" s="51" t="s">
        <v>8</v>
      </c>
      <c r="L49" s="97"/>
      <c r="M49" s="98"/>
    </row>
    <row r="50" spans="1:13" ht="11.45" customHeight="1" x14ac:dyDescent="0.2">
      <c r="A50" s="57" t="s">
        <v>83</v>
      </c>
      <c r="B50" s="66" t="s">
        <v>107</v>
      </c>
      <c r="C50" s="47" t="s">
        <v>7</v>
      </c>
      <c r="D50" s="68" t="s">
        <v>141</v>
      </c>
      <c r="E50" s="51" t="s">
        <v>8</v>
      </c>
      <c r="F50" s="68" t="s">
        <v>112</v>
      </c>
      <c r="G50" s="51" t="s">
        <v>8</v>
      </c>
      <c r="H50" s="68" t="s">
        <v>143</v>
      </c>
      <c r="I50" s="51" t="s">
        <v>8</v>
      </c>
      <c r="J50" s="68" t="s">
        <v>120</v>
      </c>
      <c r="K50" s="51" t="s">
        <v>15</v>
      </c>
      <c r="L50" s="97"/>
      <c r="M50" s="98"/>
    </row>
    <row r="51" spans="1:13" ht="11.45" customHeight="1" thickBot="1" x14ac:dyDescent="0.25">
      <c r="A51" s="58" t="s">
        <v>84</v>
      </c>
      <c r="B51" s="67" t="s">
        <v>140</v>
      </c>
      <c r="C51" s="48" t="s">
        <v>7</v>
      </c>
      <c r="D51" s="69" t="s">
        <v>122</v>
      </c>
      <c r="E51" s="52" t="s">
        <v>25</v>
      </c>
      <c r="F51" s="69" t="s">
        <v>142</v>
      </c>
      <c r="G51" s="52" t="s">
        <v>21</v>
      </c>
      <c r="H51" s="69" t="s">
        <v>132</v>
      </c>
      <c r="I51" s="52" t="s">
        <v>25</v>
      </c>
      <c r="J51" s="69" t="s">
        <v>119</v>
      </c>
      <c r="K51" s="52" t="s">
        <v>15</v>
      </c>
      <c r="L51" s="97"/>
      <c r="M51" s="98"/>
    </row>
    <row r="52" spans="1:13" ht="11.45" customHeight="1" x14ac:dyDescent="0.2">
      <c r="A52" s="59" t="s">
        <v>96</v>
      </c>
      <c r="B52" s="71"/>
      <c r="C52" s="49"/>
      <c r="D52" s="74"/>
      <c r="E52" s="53"/>
      <c r="F52" s="74"/>
      <c r="G52" s="53"/>
      <c r="H52" s="74"/>
      <c r="I52" s="53"/>
      <c r="J52" s="74"/>
      <c r="K52" s="53"/>
      <c r="L52" s="97"/>
      <c r="M52" s="98"/>
    </row>
    <row r="53" spans="1:13" ht="11.45" customHeight="1" x14ac:dyDescent="0.2">
      <c r="A53" s="57" t="s">
        <v>82</v>
      </c>
      <c r="B53" s="66" t="s">
        <v>133</v>
      </c>
      <c r="C53" s="47" t="s">
        <v>8</v>
      </c>
      <c r="D53" s="68" t="s">
        <v>135</v>
      </c>
      <c r="E53" s="51" t="s">
        <v>8</v>
      </c>
      <c r="F53" s="68" t="s">
        <v>123</v>
      </c>
      <c r="G53" s="51" t="s">
        <v>8</v>
      </c>
      <c r="H53" s="68" t="s">
        <v>137</v>
      </c>
      <c r="I53" s="51" t="s">
        <v>138</v>
      </c>
      <c r="J53" s="68" t="s">
        <v>118</v>
      </c>
      <c r="K53" s="51" t="s">
        <v>8</v>
      </c>
      <c r="L53" s="97"/>
      <c r="M53" s="98"/>
    </row>
    <row r="54" spans="1:13" ht="11.45" customHeight="1" x14ac:dyDescent="0.2">
      <c r="A54" s="57" t="s">
        <v>83</v>
      </c>
      <c r="B54" s="66" t="s">
        <v>126</v>
      </c>
      <c r="C54" s="47" t="s">
        <v>9</v>
      </c>
      <c r="D54" s="68" t="s">
        <v>126</v>
      </c>
      <c r="E54" s="51" t="s">
        <v>9</v>
      </c>
      <c r="F54" s="68" t="s">
        <v>113</v>
      </c>
      <c r="G54" s="51" t="s">
        <v>8</v>
      </c>
      <c r="H54" s="68" t="s">
        <v>115</v>
      </c>
      <c r="I54" s="51" t="s">
        <v>7</v>
      </c>
      <c r="J54" s="68" t="s">
        <v>120</v>
      </c>
      <c r="K54" s="51" t="s">
        <v>15</v>
      </c>
      <c r="L54" s="97"/>
      <c r="M54" s="98"/>
    </row>
    <row r="55" spans="1:13" ht="11.45" customHeight="1" thickBot="1" x14ac:dyDescent="0.25">
      <c r="A55" s="60" t="s">
        <v>84</v>
      </c>
      <c r="B55" s="72" t="s">
        <v>134</v>
      </c>
      <c r="C55" s="54" t="s">
        <v>7</v>
      </c>
      <c r="D55" s="75" t="s">
        <v>128</v>
      </c>
      <c r="E55" s="55" t="s">
        <v>129</v>
      </c>
      <c r="F55" s="75" t="s">
        <v>136</v>
      </c>
      <c r="G55" s="55" t="s">
        <v>33</v>
      </c>
      <c r="H55" s="75" t="s">
        <v>130</v>
      </c>
      <c r="I55" s="55" t="s">
        <v>7</v>
      </c>
      <c r="J55" s="75" t="s">
        <v>132</v>
      </c>
      <c r="K55" s="55" t="s">
        <v>25</v>
      </c>
      <c r="L55" s="97"/>
      <c r="M55" s="98"/>
    </row>
    <row r="56" spans="1:13" ht="11.45" customHeight="1" x14ac:dyDescent="0.2">
      <c r="A56" s="56" t="s">
        <v>97</v>
      </c>
      <c r="B56" s="70"/>
      <c r="C56" s="46"/>
      <c r="D56" s="73"/>
      <c r="E56" s="50"/>
      <c r="F56" s="73"/>
      <c r="G56" s="50"/>
      <c r="H56" s="73"/>
      <c r="I56" s="50"/>
      <c r="J56" s="73"/>
      <c r="K56" s="50"/>
      <c r="L56" s="97"/>
      <c r="M56" s="98"/>
    </row>
    <row r="57" spans="1:13" ht="11.45" customHeight="1" x14ac:dyDescent="0.2">
      <c r="A57" s="57" t="s">
        <v>82</v>
      </c>
      <c r="B57" s="66" t="s">
        <v>126</v>
      </c>
      <c r="C57" s="47" t="s">
        <v>9</v>
      </c>
      <c r="D57" s="68" t="s">
        <v>110</v>
      </c>
      <c r="E57" s="51" t="s">
        <v>7</v>
      </c>
      <c r="F57" s="68" t="s">
        <v>126</v>
      </c>
      <c r="G57" s="51" t="s">
        <v>9</v>
      </c>
      <c r="H57" s="68" t="s">
        <v>130</v>
      </c>
      <c r="I57" s="51" t="s">
        <v>7</v>
      </c>
      <c r="J57" s="68" t="s">
        <v>118</v>
      </c>
      <c r="K57" s="51" t="s">
        <v>8</v>
      </c>
      <c r="L57" s="97"/>
      <c r="M57" s="98"/>
    </row>
    <row r="58" spans="1:13" ht="11.45" customHeight="1" x14ac:dyDescent="0.2">
      <c r="A58" s="57" t="s">
        <v>83</v>
      </c>
      <c r="B58" s="66" t="s">
        <v>127</v>
      </c>
      <c r="C58" s="47" t="s">
        <v>7</v>
      </c>
      <c r="D58" s="68" t="s">
        <v>122</v>
      </c>
      <c r="E58" s="51" t="s">
        <v>25</v>
      </c>
      <c r="F58" s="68" t="s">
        <v>123</v>
      </c>
      <c r="G58" s="51" t="s">
        <v>8</v>
      </c>
      <c r="H58" s="68" t="s">
        <v>115</v>
      </c>
      <c r="I58" s="51" t="s">
        <v>7</v>
      </c>
      <c r="J58" s="68" t="s">
        <v>132</v>
      </c>
      <c r="K58" s="51" t="s">
        <v>25</v>
      </c>
      <c r="L58" s="97"/>
      <c r="M58" s="98"/>
    </row>
    <row r="59" spans="1:13" ht="11.45" customHeight="1" thickBot="1" x14ac:dyDescent="0.25">
      <c r="A59" s="58" t="s">
        <v>84</v>
      </c>
      <c r="B59" s="67" t="s">
        <v>109</v>
      </c>
      <c r="C59" s="48" t="s">
        <v>11</v>
      </c>
      <c r="D59" s="69" t="s">
        <v>128</v>
      </c>
      <c r="E59" s="52" t="s">
        <v>129</v>
      </c>
      <c r="F59" s="69" t="s">
        <v>112</v>
      </c>
      <c r="G59" s="52" t="s">
        <v>8</v>
      </c>
      <c r="H59" s="69" t="s">
        <v>131</v>
      </c>
      <c r="I59" s="52" t="s">
        <v>7</v>
      </c>
      <c r="J59" s="69" t="s">
        <v>120</v>
      </c>
      <c r="K59" s="52" t="s">
        <v>15</v>
      </c>
      <c r="L59" s="97"/>
      <c r="M59" s="98"/>
    </row>
    <row r="60" spans="1:13" ht="11.45" customHeight="1" x14ac:dyDescent="0.2">
      <c r="A60" s="59" t="s">
        <v>98</v>
      </c>
      <c r="B60" s="71"/>
      <c r="C60" s="49"/>
      <c r="D60" s="74"/>
      <c r="E60" s="53"/>
      <c r="F60" s="74"/>
      <c r="G60" s="53"/>
      <c r="H60" s="74"/>
      <c r="I60" s="53"/>
      <c r="J60" s="74"/>
      <c r="K60" s="53"/>
      <c r="L60" s="97"/>
      <c r="M60" s="98"/>
    </row>
    <row r="61" spans="1:13" ht="11.45" customHeight="1" x14ac:dyDescent="0.2">
      <c r="A61" s="57" t="s">
        <v>82</v>
      </c>
      <c r="B61" s="66" t="s">
        <v>109</v>
      </c>
      <c r="C61" s="47" t="s">
        <v>11</v>
      </c>
      <c r="D61" s="68" t="s">
        <v>108</v>
      </c>
      <c r="E61" s="51" t="s">
        <v>15</v>
      </c>
      <c r="F61" s="68" t="s">
        <v>123</v>
      </c>
      <c r="G61" s="51" t="s">
        <v>8</v>
      </c>
      <c r="H61" s="68" t="s">
        <v>116</v>
      </c>
      <c r="I61" s="51" t="s">
        <v>124</v>
      </c>
      <c r="J61" s="68" t="s">
        <v>118</v>
      </c>
      <c r="K61" s="51" t="s">
        <v>8</v>
      </c>
      <c r="L61" s="97"/>
      <c r="M61" s="98"/>
    </row>
    <row r="62" spans="1:13" ht="11.45" customHeight="1" thickBot="1" x14ac:dyDescent="0.25">
      <c r="A62" s="57" t="s">
        <v>83</v>
      </c>
      <c r="B62" s="66" t="s">
        <v>107</v>
      </c>
      <c r="C62" s="47" t="s">
        <v>7</v>
      </c>
      <c r="D62" s="68" t="s">
        <v>110</v>
      </c>
      <c r="E62" s="51" t="s">
        <v>7</v>
      </c>
      <c r="F62" s="68" t="s">
        <v>113</v>
      </c>
      <c r="G62" s="51" t="s">
        <v>8</v>
      </c>
      <c r="H62" s="68" t="s">
        <v>115</v>
      </c>
      <c r="I62" s="51" t="s">
        <v>7</v>
      </c>
      <c r="J62" s="68" t="s">
        <v>119</v>
      </c>
      <c r="K62" s="51" t="s">
        <v>15</v>
      </c>
      <c r="L62" s="97"/>
      <c r="M62" s="98"/>
    </row>
    <row r="63" spans="1:13" ht="11.45" customHeight="1" thickBot="1" x14ac:dyDescent="0.25">
      <c r="A63" s="60" t="s">
        <v>84</v>
      </c>
      <c r="B63" s="72" t="s">
        <v>121</v>
      </c>
      <c r="C63" s="54" t="s">
        <v>8</v>
      </c>
      <c r="D63" s="75" t="s">
        <v>122</v>
      </c>
      <c r="E63" s="55" t="s">
        <v>25</v>
      </c>
      <c r="F63" s="75" t="s">
        <v>112</v>
      </c>
      <c r="G63" s="55" t="s">
        <v>8</v>
      </c>
      <c r="H63" s="75" t="s">
        <v>125</v>
      </c>
      <c r="I63" s="55" t="s">
        <v>124</v>
      </c>
      <c r="J63" s="75" t="s">
        <v>120</v>
      </c>
      <c r="K63" s="55" t="s">
        <v>7</v>
      </c>
      <c r="L63" s="77" t="s">
        <v>188</v>
      </c>
      <c r="M63" s="101" t="s">
        <v>79</v>
      </c>
    </row>
    <row r="64" spans="1:13" ht="11.45" customHeight="1" x14ac:dyDescent="0.2">
      <c r="A64" s="56" t="s">
        <v>99</v>
      </c>
      <c r="B64" s="70"/>
      <c r="C64" s="46"/>
      <c r="D64" s="73"/>
      <c r="E64" s="50"/>
      <c r="F64" s="73"/>
      <c r="G64" s="50"/>
      <c r="H64" s="73"/>
      <c r="I64" s="50"/>
      <c r="J64" s="73"/>
      <c r="K64" s="50"/>
      <c r="L64" s="103"/>
      <c r="M64" s="102"/>
    </row>
    <row r="65" spans="1:13" ht="11.45" customHeight="1" x14ac:dyDescent="0.2">
      <c r="A65" s="57" t="s">
        <v>82</v>
      </c>
      <c r="B65" s="66" t="s">
        <v>106</v>
      </c>
      <c r="C65" s="47" t="s">
        <v>105</v>
      </c>
      <c r="D65" s="68" t="s">
        <v>108</v>
      </c>
      <c r="E65" s="51" t="s">
        <v>15</v>
      </c>
      <c r="F65" s="68" t="s">
        <v>112</v>
      </c>
      <c r="G65" s="51" t="s">
        <v>8</v>
      </c>
      <c r="H65" s="68" t="s">
        <v>115</v>
      </c>
      <c r="I65" s="51" t="s">
        <v>7</v>
      </c>
      <c r="J65" s="68" t="s">
        <v>118</v>
      </c>
      <c r="K65" s="51" t="s">
        <v>8</v>
      </c>
      <c r="L65" s="104" t="s">
        <v>118</v>
      </c>
      <c r="M65" s="99"/>
    </row>
    <row r="66" spans="1:13" ht="11.45" customHeight="1" x14ac:dyDescent="0.2">
      <c r="A66" s="57" t="s">
        <v>83</v>
      </c>
      <c r="B66" s="66" t="s">
        <v>109</v>
      </c>
      <c r="C66" s="47" t="s">
        <v>11</v>
      </c>
      <c r="D66" s="68" t="s">
        <v>110</v>
      </c>
      <c r="E66" s="51" t="s">
        <v>7</v>
      </c>
      <c r="F66" s="68" t="s">
        <v>113</v>
      </c>
      <c r="G66" s="51" t="s">
        <v>8</v>
      </c>
      <c r="H66" s="68" t="s">
        <v>116</v>
      </c>
      <c r="I66" s="51" t="s">
        <v>7</v>
      </c>
      <c r="J66" s="68" t="s">
        <v>119</v>
      </c>
      <c r="K66" s="51" t="s">
        <v>15</v>
      </c>
      <c r="L66" s="104" t="s">
        <v>119</v>
      </c>
      <c r="M66" s="98"/>
    </row>
    <row r="67" spans="1:13" ht="11.45" customHeight="1" thickBot="1" x14ac:dyDescent="0.25">
      <c r="A67" s="58" t="s">
        <v>84</v>
      </c>
      <c r="B67" s="67" t="s">
        <v>107</v>
      </c>
      <c r="C67" s="48" t="s">
        <v>7</v>
      </c>
      <c r="D67" s="69" t="s">
        <v>111</v>
      </c>
      <c r="E67" s="52" t="s">
        <v>13</v>
      </c>
      <c r="F67" s="69" t="s">
        <v>114</v>
      </c>
      <c r="G67" s="52" t="s">
        <v>8</v>
      </c>
      <c r="H67" s="69" t="s">
        <v>117</v>
      </c>
      <c r="I67" s="52" t="s">
        <v>73</v>
      </c>
      <c r="J67" s="69" t="s">
        <v>120</v>
      </c>
      <c r="K67" s="52" t="s">
        <v>7</v>
      </c>
      <c r="L67" s="105" t="s">
        <v>120</v>
      </c>
      <c r="M67" s="100"/>
    </row>
    <row r="68" spans="1:13" ht="11.45" customHeight="1" x14ac:dyDescent="0.2">
      <c r="A68" s="56" t="s">
        <v>187</v>
      </c>
      <c r="B68" s="70"/>
      <c r="C68" s="46"/>
      <c r="D68" s="73"/>
      <c r="E68" s="50"/>
      <c r="F68" s="73"/>
      <c r="G68" s="50"/>
      <c r="H68" s="73"/>
      <c r="I68" s="50"/>
      <c r="J68" s="73"/>
      <c r="K68" s="50"/>
      <c r="L68" s="103"/>
      <c r="M68" s="99"/>
    </row>
    <row r="69" spans="1:13" ht="11.45" customHeight="1" x14ac:dyDescent="0.2">
      <c r="A69" s="57" t="s">
        <v>82</v>
      </c>
      <c r="B69" s="66" t="s">
        <v>155</v>
      </c>
      <c r="C69" s="47" t="s">
        <v>8</v>
      </c>
      <c r="D69" s="68" t="s">
        <v>111</v>
      </c>
      <c r="E69" s="51" t="s">
        <v>13</v>
      </c>
      <c r="F69" s="68" t="s">
        <v>113</v>
      </c>
      <c r="G69" s="51" t="s">
        <v>8</v>
      </c>
      <c r="H69" s="68" t="s">
        <v>190</v>
      </c>
      <c r="I69" s="51" t="s">
        <v>27</v>
      </c>
      <c r="J69" s="68" t="s">
        <v>118</v>
      </c>
      <c r="K69" s="51" t="s">
        <v>8</v>
      </c>
      <c r="L69" s="104" t="s">
        <v>118</v>
      </c>
      <c r="M69" s="99" t="s">
        <v>8</v>
      </c>
    </row>
    <row r="70" spans="1:13" ht="11.45" customHeight="1" x14ac:dyDescent="0.2">
      <c r="A70" s="57" t="s">
        <v>83</v>
      </c>
      <c r="B70" s="66" t="s">
        <v>109</v>
      </c>
      <c r="C70" s="47" t="s">
        <v>11</v>
      </c>
      <c r="D70" s="68" t="s">
        <v>110</v>
      </c>
      <c r="E70" s="51" t="s">
        <v>7</v>
      </c>
      <c r="F70" s="68" t="s">
        <v>181</v>
      </c>
      <c r="G70" s="51" t="s">
        <v>7</v>
      </c>
      <c r="H70" s="68" t="s">
        <v>191</v>
      </c>
      <c r="I70" s="51" t="s">
        <v>11</v>
      </c>
      <c r="J70" s="68" t="s">
        <v>125</v>
      </c>
      <c r="K70" s="51" t="s">
        <v>11</v>
      </c>
      <c r="L70" s="104" t="s">
        <v>113</v>
      </c>
      <c r="M70" s="99" t="s">
        <v>7</v>
      </c>
    </row>
    <row r="71" spans="1:13" ht="11.45" customHeight="1" thickBot="1" x14ac:dyDescent="0.25">
      <c r="A71" s="58" t="s">
        <v>84</v>
      </c>
      <c r="B71" s="67" t="s">
        <v>189</v>
      </c>
      <c r="C71" s="48" t="s">
        <v>11</v>
      </c>
      <c r="D71" s="69" t="s">
        <v>128</v>
      </c>
      <c r="E71" s="52" t="s">
        <v>129</v>
      </c>
      <c r="F71" s="69" t="s">
        <v>112</v>
      </c>
      <c r="G71" s="52" t="s">
        <v>8</v>
      </c>
      <c r="H71" s="69" t="s">
        <v>192</v>
      </c>
      <c r="I71" s="52" t="s">
        <v>7</v>
      </c>
      <c r="J71" s="69" t="s">
        <v>120</v>
      </c>
      <c r="K71" s="52" t="s">
        <v>7</v>
      </c>
      <c r="L71" s="105" t="s">
        <v>111</v>
      </c>
      <c r="M71" s="106" t="s">
        <v>11</v>
      </c>
    </row>
    <row r="72" spans="1:13" ht="11.45" customHeight="1" x14ac:dyDescent="0.2">
      <c r="A72" s="56" t="s">
        <v>193</v>
      </c>
      <c r="B72" s="70"/>
      <c r="C72" s="46"/>
      <c r="D72" s="73"/>
      <c r="E72" s="50"/>
      <c r="F72" s="73"/>
      <c r="G72" s="50"/>
      <c r="H72" s="73"/>
      <c r="I72" s="50"/>
      <c r="J72" s="73"/>
      <c r="K72" s="50"/>
      <c r="L72" s="103"/>
      <c r="M72" s="99"/>
    </row>
    <row r="73" spans="1:13" ht="11.45" customHeight="1" x14ac:dyDescent="0.2">
      <c r="A73" s="57" t="s">
        <v>82</v>
      </c>
      <c r="B73" s="66" t="s">
        <v>198</v>
      </c>
      <c r="C73" s="47" t="s">
        <v>7</v>
      </c>
      <c r="D73" s="68" t="s">
        <v>111</v>
      </c>
      <c r="E73" s="51" t="s">
        <v>13</v>
      </c>
      <c r="F73" s="68" t="s">
        <v>128</v>
      </c>
      <c r="G73" s="51" t="s">
        <v>129</v>
      </c>
      <c r="H73" s="68" t="s">
        <v>190</v>
      </c>
      <c r="I73" s="51" t="s">
        <v>27</v>
      </c>
      <c r="J73" s="68" t="s">
        <v>119</v>
      </c>
      <c r="K73" s="51" t="s">
        <v>15</v>
      </c>
      <c r="L73" s="104" t="s">
        <v>190</v>
      </c>
      <c r="M73" s="99" t="s">
        <v>11</v>
      </c>
    </row>
    <row r="74" spans="1:13" ht="11.45" customHeight="1" x14ac:dyDescent="0.2">
      <c r="A74" s="57" t="s">
        <v>83</v>
      </c>
      <c r="B74" s="66" t="s">
        <v>278</v>
      </c>
      <c r="C74" s="47" t="s">
        <v>11</v>
      </c>
      <c r="D74" s="68" t="s">
        <v>200</v>
      </c>
      <c r="E74" s="51" t="s">
        <v>27</v>
      </c>
      <c r="F74" s="68" t="s">
        <v>113</v>
      </c>
      <c r="G74" s="51" t="s">
        <v>8</v>
      </c>
      <c r="H74" s="68" t="s">
        <v>201</v>
      </c>
      <c r="I74" s="51" t="s">
        <v>11</v>
      </c>
      <c r="J74" s="68" t="s">
        <v>132</v>
      </c>
      <c r="K74" s="51" t="s">
        <v>25</v>
      </c>
      <c r="L74" s="104" t="s">
        <v>201</v>
      </c>
      <c r="M74" s="99" t="s">
        <v>27</v>
      </c>
    </row>
    <row r="75" spans="1:13" ht="11.45" customHeight="1" thickBot="1" x14ac:dyDescent="0.25">
      <c r="A75" s="58" t="s">
        <v>84</v>
      </c>
      <c r="B75" s="67" t="s">
        <v>109</v>
      </c>
      <c r="C75" s="48" t="s">
        <v>11</v>
      </c>
      <c r="D75" s="69" t="s">
        <v>122</v>
      </c>
      <c r="E75" s="52" t="s">
        <v>25</v>
      </c>
      <c r="F75" s="69" t="s">
        <v>181</v>
      </c>
      <c r="G75" s="52" t="s">
        <v>7</v>
      </c>
      <c r="H75" s="69" t="s">
        <v>117</v>
      </c>
      <c r="I75" s="52" t="s">
        <v>9</v>
      </c>
      <c r="J75" s="69" t="s">
        <v>125</v>
      </c>
      <c r="K75" s="52" t="s">
        <v>11</v>
      </c>
      <c r="L75" s="105" t="s">
        <v>111</v>
      </c>
      <c r="M75" s="106" t="s">
        <v>25</v>
      </c>
    </row>
    <row r="76" spans="1:13" ht="11.45" customHeight="1" x14ac:dyDescent="0.2">
      <c r="A76" s="56" t="s">
        <v>204</v>
      </c>
      <c r="B76" s="70"/>
      <c r="C76" s="46"/>
      <c r="D76" s="73"/>
      <c r="E76" s="50"/>
      <c r="F76" s="73"/>
      <c r="G76" s="50"/>
      <c r="H76" s="73"/>
      <c r="I76" s="50"/>
      <c r="J76" s="73"/>
      <c r="K76" s="50"/>
      <c r="L76" s="103"/>
      <c r="M76" s="99"/>
    </row>
    <row r="77" spans="1:13" ht="11.45" customHeight="1" x14ac:dyDescent="0.2">
      <c r="A77" s="57" t="s">
        <v>82</v>
      </c>
      <c r="B77" s="66" t="s">
        <v>209</v>
      </c>
      <c r="C77" s="47" t="s">
        <v>185</v>
      </c>
      <c r="D77" s="68" t="s">
        <v>111</v>
      </c>
      <c r="E77" s="51" t="s">
        <v>185</v>
      </c>
      <c r="F77" s="68" t="s">
        <v>113</v>
      </c>
      <c r="G77" s="51" t="s">
        <v>8</v>
      </c>
      <c r="H77" s="68" t="s">
        <v>211</v>
      </c>
      <c r="I77" s="51" t="s">
        <v>203</v>
      </c>
      <c r="J77" s="68" t="s">
        <v>132</v>
      </c>
      <c r="K77" s="51" t="s">
        <v>25</v>
      </c>
      <c r="L77" s="104" t="s">
        <v>211</v>
      </c>
      <c r="M77" s="99" t="s">
        <v>185</v>
      </c>
    </row>
    <row r="78" spans="1:13" ht="11.45" customHeight="1" x14ac:dyDescent="0.2">
      <c r="A78" s="57" t="s">
        <v>83</v>
      </c>
      <c r="B78" s="66" t="s">
        <v>278</v>
      </c>
      <c r="C78" s="47" t="s">
        <v>11</v>
      </c>
      <c r="D78" s="68" t="s">
        <v>155</v>
      </c>
      <c r="E78" s="51" t="s">
        <v>8</v>
      </c>
      <c r="F78" s="68" t="s">
        <v>200</v>
      </c>
      <c r="G78" s="51" t="s">
        <v>27</v>
      </c>
      <c r="H78" s="68" t="s">
        <v>190</v>
      </c>
      <c r="I78" s="51" t="s">
        <v>27</v>
      </c>
      <c r="J78" s="68" t="s">
        <v>119</v>
      </c>
      <c r="K78" s="51" t="s">
        <v>15</v>
      </c>
      <c r="L78" s="104" t="s">
        <v>111</v>
      </c>
      <c r="M78" s="99" t="s">
        <v>25</v>
      </c>
    </row>
    <row r="79" spans="1:13" ht="11.45" customHeight="1" thickBot="1" x14ac:dyDescent="0.25">
      <c r="A79" s="58" t="s">
        <v>84</v>
      </c>
      <c r="B79" s="67" t="s">
        <v>210</v>
      </c>
      <c r="C79" s="48" t="s">
        <v>27</v>
      </c>
      <c r="D79" s="69" t="s">
        <v>122</v>
      </c>
      <c r="E79" s="52" t="s">
        <v>25</v>
      </c>
      <c r="F79" s="69" t="s">
        <v>135</v>
      </c>
      <c r="G79" s="52" t="s">
        <v>7</v>
      </c>
      <c r="H79" s="69" t="s">
        <v>212</v>
      </c>
      <c r="I79" s="52" t="s">
        <v>206</v>
      </c>
      <c r="J79" s="69" t="s">
        <v>125</v>
      </c>
      <c r="K79" s="52" t="s">
        <v>11</v>
      </c>
      <c r="L79" s="105" t="s">
        <v>209</v>
      </c>
      <c r="M79" s="106" t="s">
        <v>27</v>
      </c>
    </row>
    <row r="80" spans="1:13" ht="11.45" customHeight="1" x14ac:dyDescent="0.2">
      <c r="A80" s="56" t="s">
        <v>214</v>
      </c>
      <c r="B80" s="70"/>
      <c r="C80" s="46"/>
      <c r="D80" s="73"/>
      <c r="E80" s="50"/>
      <c r="F80" s="73"/>
      <c r="G80" s="50"/>
      <c r="H80" s="73"/>
      <c r="I80" s="50"/>
      <c r="J80" s="73"/>
      <c r="K80" s="50"/>
      <c r="L80" s="103"/>
      <c r="M80" s="99"/>
    </row>
    <row r="81" spans="1:13" ht="11.45" customHeight="1" x14ac:dyDescent="0.2">
      <c r="A81" s="57" t="s">
        <v>82</v>
      </c>
      <c r="B81" s="66" t="s">
        <v>218</v>
      </c>
      <c r="C81" s="47" t="s">
        <v>203</v>
      </c>
      <c r="D81" s="68" t="s">
        <v>110</v>
      </c>
      <c r="E81" s="51" t="s">
        <v>215</v>
      </c>
      <c r="F81" s="68" t="s">
        <v>128</v>
      </c>
      <c r="G81" s="51" t="s">
        <v>129</v>
      </c>
      <c r="H81" s="68" t="s">
        <v>211</v>
      </c>
      <c r="I81" s="51" t="s">
        <v>203</v>
      </c>
      <c r="J81" s="68" t="s">
        <v>119</v>
      </c>
      <c r="K81" s="51" t="s">
        <v>15</v>
      </c>
      <c r="L81" s="104" t="s">
        <v>211</v>
      </c>
      <c r="M81" s="99" t="s">
        <v>203</v>
      </c>
    </row>
    <row r="82" spans="1:13" ht="11.45" customHeight="1" x14ac:dyDescent="0.2">
      <c r="A82" s="57" t="s">
        <v>83</v>
      </c>
      <c r="B82" s="66" t="s">
        <v>209</v>
      </c>
      <c r="C82" s="47" t="s">
        <v>215</v>
      </c>
      <c r="D82" s="68" t="s">
        <v>220</v>
      </c>
      <c r="E82" s="51" t="s">
        <v>7</v>
      </c>
      <c r="F82" s="68" t="s">
        <v>221</v>
      </c>
      <c r="G82" s="51" t="s">
        <v>25</v>
      </c>
      <c r="H82" s="68" t="s">
        <v>212</v>
      </c>
      <c r="I82" s="51" t="s">
        <v>215</v>
      </c>
      <c r="J82" s="68" t="s">
        <v>222</v>
      </c>
      <c r="K82" s="51" t="s">
        <v>215</v>
      </c>
      <c r="L82" s="104" t="s">
        <v>119</v>
      </c>
      <c r="M82" s="99" t="s">
        <v>216</v>
      </c>
    </row>
    <row r="83" spans="1:13" ht="11.45" customHeight="1" thickBot="1" x14ac:dyDescent="0.25">
      <c r="A83" s="58" t="s">
        <v>84</v>
      </c>
      <c r="B83" s="67" t="s">
        <v>219</v>
      </c>
      <c r="C83" s="48" t="s">
        <v>215</v>
      </c>
      <c r="D83" s="69" t="s">
        <v>111</v>
      </c>
      <c r="E83" s="52" t="s">
        <v>203</v>
      </c>
      <c r="F83" s="69" t="s">
        <v>113</v>
      </c>
      <c r="G83" s="52" t="s">
        <v>8</v>
      </c>
      <c r="H83" s="69" t="s">
        <v>201</v>
      </c>
      <c r="I83" s="52" t="s">
        <v>11</v>
      </c>
      <c r="J83" s="69" t="s">
        <v>125</v>
      </c>
      <c r="K83" s="52" t="s">
        <v>11</v>
      </c>
      <c r="L83" s="105" t="s">
        <v>110</v>
      </c>
      <c r="M83" s="106" t="s">
        <v>217</v>
      </c>
    </row>
    <row r="84" spans="1:13" ht="11.45" customHeight="1" x14ac:dyDescent="0.2">
      <c r="A84" s="56" t="s">
        <v>227</v>
      </c>
      <c r="B84" s="70"/>
      <c r="C84" s="46"/>
      <c r="D84" s="73"/>
      <c r="E84" s="50"/>
      <c r="F84" s="73"/>
      <c r="G84" s="50"/>
      <c r="H84" s="73"/>
      <c r="I84" s="50"/>
      <c r="J84" s="73"/>
      <c r="K84" s="50"/>
      <c r="L84" s="103"/>
      <c r="M84" s="99"/>
    </row>
    <row r="85" spans="1:13" ht="11.45" customHeight="1" x14ac:dyDescent="0.2">
      <c r="A85" s="57" t="s">
        <v>82</v>
      </c>
      <c r="B85" s="66" t="s">
        <v>218</v>
      </c>
      <c r="C85" s="47" t="s">
        <v>203</v>
      </c>
      <c r="D85" s="68" t="s">
        <v>220</v>
      </c>
      <c r="E85" s="51" t="s">
        <v>7</v>
      </c>
      <c r="F85" s="68" t="s">
        <v>221</v>
      </c>
      <c r="G85" s="51" t="s">
        <v>25</v>
      </c>
      <c r="H85" s="68" t="s">
        <v>229</v>
      </c>
      <c r="I85" s="51" t="s">
        <v>11</v>
      </c>
      <c r="J85" s="68" t="s">
        <v>211</v>
      </c>
      <c r="K85" s="51" t="s">
        <v>203</v>
      </c>
      <c r="L85" s="104" t="s">
        <v>211</v>
      </c>
      <c r="M85" s="99" t="s">
        <v>203</v>
      </c>
    </row>
    <row r="86" spans="1:13" ht="11.45" customHeight="1" x14ac:dyDescent="0.2">
      <c r="A86" s="57" t="s">
        <v>83</v>
      </c>
      <c r="B86" s="66" t="s">
        <v>228</v>
      </c>
      <c r="C86" s="47" t="s">
        <v>11</v>
      </c>
      <c r="D86" s="68" t="s">
        <v>155</v>
      </c>
      <c r="E86" s="51" t="s">
        <v>215</v>
      </c>
      <c r="F86" s="68" t="s">
        <v>113</v>
      </c>
      <c r="G86" s="51" t="s">
        <v>8</v>
      </c>
      <c r="H86" s="68" t="s">
        <v>190</v>
      </c>
      <c r="I86" s="51" t="s">
        <v>27</v>
      </c>
      <c r="J86" s="68" t="s">
        <v>201</v>
      </c>
      <c r="K86" s="51" t="s">
        <v>11</v>
      </c>
      <c r="L86" s="104" t="s">
        <v>218</v>
      </c>
      <c r="M86" s="99" t="s">
        <v>215</v>
      </c>
    </row>
    <row r="87" spans="1:13" ht="11.45" customHeight="1" thickBot="1" x14ac:dyDescent="0.25">
      <c r="A87" s="58" t="s">
        <v>84</v>
      </c>
      <c r="B87" s="67" t="s">
        <v>109</v>
      </c>
      <c r="C87" s="48" t="s">
        <v>11</v>
      </c>
      <c r="D87" s="69" t="s">
        <v>110</v>
      </c>
      <c r="E87" s="52" t="s">
        <v>215</v>
      </c>
      <c r="F87" s="69" t="s">
        <v>150</v>
      </c>
      <c r="G87" s="52" t="s">
        <v>7</v>
      </c>
      <c r="H87" s="69" t="s">
        <v>230</v>
      </c>
      <c r="I87" s="52" t="s">
        <v>8</v>
      </c>
      <c r="J87" s="69" t="s">
        <v>119</v>
      </c>
      <c r="K87" s="52" t="s">
        <v>15</v>
      </c>
      <c r="L87" s="105" t="s">
        <v>221</v>
      </c>
      <c r="M87" s="106" t="s">
        <v>11</v>
      </c>
    </row>
    <row r="88" spans="1:13" ht="11.45" customHeight="1" x14ac:dyDescent="0.2">
      <c r="A88" s="56" t="s">
        <v>232</v>
      </c>
      <c r="B88" s="70"/>
      <c r="C88" s="46"/>
      <c r="D88" s="73"/>
      <c r="E88" s="50"/>
      <c r="F88" s="73"/>
      <c r="G88" s="50"/>
      <c r="H88" s="73"/>
      <c r="I88" s="50"/>
      <c r="J88" s="73"/>
      <c r="K88" s="50"/>
      <c r="L88" s="103"/>
      <c r="M88" s="99"/>
    </row>
    <row r="89" spans="1:13" ht="11.45" customHeight="1" x14ac:dyDescent="0.2">
      <c r="A89" s="57" t="s">
        <v>82</v>
      </c>
      <c r="B89" s="66" t="s">
        <v>218</v>
      </c>
      <c r="C89" s="47" t="s">
        <v>203</v>
      </c>
      <c r="D89" s="68" t="s">
        <v>110</v>
      </c>
      <c r="E89" s="51" t="s">
        <v>215</v>
      </c>
      <c r="F89" s="68" t="s">
        <v>122</v>
      </c>
      <c r="G89" s="51" t="s">
        <v>25</v>
      </c>
      <c r="H89" s="68" t="s">
        <v>190</v>
      </c>
      <c r="I89" s="51" t="s">
        <v>27</v>
      </c>
      <c r="J89" s="68" t="s">
        <v>211</v>
      </c>
      <c r="K89" s="51" t="s">
        <v>203</v>
      </c>
      <c r="L89" s="104" t="s">
        <v>211</v>
      </c>
      <c r="M89" s="99" t="s">
        <v>203</v>
      </c>
    </row>
    <row r="90" spans="1:13" ht="11.45" customHeight="1" x14ac:dyDescent="0.2">
      <c r="A90" s="57" t="s">
        <v>83</v>
      </c>
      <c r="B90" s="66" t="s">
        <v>236</v>
      </c>
      <c r="C90" s="47" t="s">
        <v>25</v>
      </c>
      <c r="D90" s="68" t="s">
        <v>220</v>
      </c>
      <c r="E90" s="51" t="s">
        <v>7</v>
      </c>
      <c r="F90" s="68" t="s">
        <v>113</v>
      </c>
      <c r="G90" s="51" t="s">
        <v>8</v>
      </c>
      <c r="H90" s="68" t="s">
        <v>235</v>
      </c>
      <c r="I90" s="51" t="s">
        <v>25</v>
      </c>
      <c r="J90" s="68" t="s">
        <v>119</v>
      </c>
      <c r="K90" s="51" t="s">
        <v>15</v>
      </c>
      <c r="L90" s="104" t="s">
        <v>110</v>
      </c>
      <c r="M90" s="99" t="s">
        <v>25</v>
      </c>
    </row>
    <row r="91" spans="1:13" ht="11.45" customHeight="1" thickBot="1" x14ac:dyDescent="0.25">
      <c r="A91" s="58" t="s">
        <v>84</v>
      </c>
      <c r="B91" s="67" t="s">
        <v>237</v>
      </c>
      <c r="C91" s="48" t="s">
        <v>7</v>
      </c>
      <c r="D91" s="69" t="s">
        <v>198</v>
      </c>
      <c r="E91" s="52" t="s">
        <v>215</v>
      </c>
      <c r="F91" s="69" t="s">
        <v>221</v>
      </c>
      <c r="G91" s="52" t="s">
        <v>11</v>
      </c>
      <c r="H91" s="69" t="s">
        <v>230</v>
      </c>
      <c r="I91" s="52" t="s">
        <v>8</v>
      </c>
      <c r="J91" s="69" t="s">
        <v>132</v>
      </c>
      <c r="K91" s="52" t="s">
        <v>25</v>
      </c>
      <c r="L91" s="105" t="s">
        <v>220</v>
      </c>
      <c r="M91" s="106" t="s">
        <v>215</v>
      </c>
    </row>
    <row r="92" spans="1:13" ht="11.45" customHeight="1" x14ac:dyDescent="0.2">
      <c r="A92" s="56" t="s">
        <v>238</v>
      </c>
      <c r="B92" s="70"/>
      <c r="C92" s="46"/>
      <c r="D92" s="73"/>
      <c r="E92" s="50"/>
      <c r="F92" s="73"/>
      <c r="G92" s="50"/>
      <c r="H92" s="73"/>
      <c r="I92" s="50"/>
      <c r="J92" s="73"/>
      <c r="K92" s="50"/>
      <c r="L92" s="103"/>
      <c r="M92" s="99"/>
    </row>
    <row r="93" spans="1:13" ht="11.45" customHeight="1" x14ac:dyDescent="0.2">
      <c r="A93" s="57" t="s">
        <v>82</v>
      </c>
      <c r="B93" s="66" t="s">
        <v>218</v>
      </c>
      <c r="C93" s="47" t="s">
        <v>203</v>
      </c>
      <c r="D93" s="68" t="s">
        <v>220</v>
      </c>
      <c r="E93" s="51" t="s">
        <v>7</v>
      </c>
      <c r="F93" s="68" t="s">
        <v>113</v>
      </c>
      <c r="G93" s="51" t="s">
        <v>8</v>
      </c>
      <c r="H93" s="68" t="s">
        <v>243</v>
      </c>
      <c r="I93" s="51" t="s">
        <v>7</v>
      </c>
      <c r="J93" s="68" t="s">
        <v>211</v>
      </c>
      <c r="K93" s="51" t="s">
        <v>203</v>
      </c>
      <c r="L93" s="104" t="s">
        <v>220</v>
      </c>
      <c r="M93" s="99" t="s">
        <v>203</v>
      </c>
    </row>
    <row r="94" spans="1:13" ht="11.45" customHeight="1" x14ac:dyDescent="0.2">
      <c r="A94" s="57" t="s">
        <v>83</v>
      </c>
      <c r="B94" s="66" t="s">
        <v>237</v>
      </c>
      <c r="C94" s="47" t="s">
        <v>7</v>
      </c>
      <c r="D94" s="68" t="s">
        <v>198</v>
      </c>
      <c r="E94" s="51" t="s">
        <v>215</v>
      </c>
      <c r="F94" s="68" t="s">
        <v>242</v>
      </c>
      <c r="G94" s="51" t="s">
        <v>27</v>
      </c>
      <c r="H94" s="68" t="s">
        <v>244</v>
      </c>
      <c r="I94" s="51" t="s">
        <v>215</v>
      </c>
      <c r="J94" s="68" t="s">
        <v>132</v>
      </c>
      <c r="K94" s="51" t="s">
        <v>25</v>
      </c>
      <c r="L94" s="104" t="s">
        <v>218</v>
      </c>
      <c r="M94" s="99" t="s">
        <v>7</v>
      </c>
    </row>
    <row r="95" spans="1:13" ht="11.45" customHeight="1" thickBot="1" x14ac:dyDescent="0.25">
      <c r="A95" s="58" t="s">
        <v>84</v>
      </c>
      <c r="B95" s="67" t="s">
        <v>209</v>
      </c>
      <c r="C95" s="48" t="s">
        <v>215</v>
      </c>
      <c r="D95" s="69" t="s">
        <v>111</v>
      </c>
      <c r="E95" s="52" t="s">
        <v>203</v>
      </c>
      <c r="F95" s="69" t="s">
        <v>221</v>
      </c>
      <c r="G95" s="52" t="s">
        <v>11</v>
      </c>
      <c r="H95" s="69" t="s">
        <v>245</v>
      </c>
      <c r="I95" s="52" t="s">
        <v>215</v>
      </c>
      <c r="J95" s="69" t="s">
        <v>120</v>
      </c>
      <c r="K95" s="52" t="s">
        <v>11</v>
      </c>
      <c r="L95" s="105" t="s">
        <v>211</v>
      </c>
      <c r="M95" s="106" t="s">
        <v>215</v>
      </c>
    </row>
    <row r="96" spans="1:13" ht="11.45" customHeight="1" x14ac:dyDescent="0.2">
      <c r="A96" s="56" t="s">
        <v>252</v>
      </c>
      <c r="B96" s="70"/>
      <c r="C96" s="46"/>
      <c r="D96" s="73"/>
      <c r="E96" s="50"/>
      <c r="F96" s="73"/>
      <c r="G96" s="50"/>
      <c r="H96" s="73"/>
      <c r="I96" s="50"/>
      <c r="J96" s="73"/>
      <c r="K96" s="50"/>
      <c r="L96" s="103"/>
      <c r="M96" s="99"/>
    </row>
    <row r="97" spans="1:13" ht="11.45" customHeight="1" x14ac:dyDescent="0.2">
      <c r="A97" s="57" t="s">
        <v>82</v>
      </c>
      <c r="B97" s="66" t="s">
        <v>218</v>
      </c>
      <c r="C97" s="47" t="s">
        <v>203</v>
      </c>
      <c r="D97" s="68" t="s">
        <v>220</v>
      </c>
      <c r="E97" s="51" t="s">
        <v>7</v>
      </c>
      <c r="F97" s="68" t="s">
        <v>111</v>
      </c>
      <c r="G97" s="51" t="s">
        <v>203</v>
      </c>
      <c r="H97" s="68" t="s">
        <v>255</v>
      </c>
      <c r="I97" s="51" t="s">
        <v>203</v>
      </c>
      <c r="J97" s="68" t="s">
        <v>211</v>
      </c>
      <c r="K97" s="51" t="s">
        <v>203</v>
      </c>
      <c r="L97" s="104" t="s">
        <v>220</v>
      </c>
      <c r="M97" s="99" t="s">
        <v>203</v>
      </c>
    </row>
    <row r="98" spans="1:13" ht="11.45" customHeight="1" x14ac:dyDescent="0.2">
      <c r="A98" s="57" t="s">
        <v>83</v>
      </c>
      <c r="B98" s="66" t="s">
        <v>209</v>
      </c>
      <c r="C98" s="47" t="s">
        <v>215</v>
      </c>
      <c r="D98" s="68" t="s">
        <v>198</v>
      </c>
      <c r="E98" s="51" t="s">
        <v>215</v>
      </c>
      <c r="F98" s="68" t="s">
        <v>110</v>
      </c>
      <c r="G98" s="51" t="s">
        <v>215</v>
      </c>
      <c r="H98" s="68" t="s">
        <v>254</v>
      </c>
      <c r="I98" s="51" t="s">
        <v>215</v>
      </c>
      <c r="J98" s="68" t="s">
        <v>256</v>
      </c>
      <c r="K98" s="51" t="s">
        <v>11</v>
      </c>
      <c r="L98" s="104" t="s">
        <v>211</v>
      </c>
      <c r="M98" s="99" t="s">
        <v>11</v>
      </c>
    </row>
    <row r="99" spans="1:13" ht="11.45" customHeight="1" thickBot="1" x14ac:dyDescent="0.25">
      <c r="A99" s="58" t="s">
        <v>84</v>
      </c>
      <c r="B99" s="67" t="s">
        <v>109</v>
      </c>
      <c r="C99" s="48" t="s">
        <v>11</v>
      </c>
      <c r="D99" s="69" t="s">
        <v>253</v>
      </c>
      <c r="E99" s="52" t="s">
        <v>11</v>
      </c>
      <c r="F99" s="69" t="s">
        <v>221</v>
      </c>
      <c r="G99" s="52" t="s">
        <v>11</v>
      </c>
      <c r="H99" s="69" t="s">
        <v>243</v>
      </c>
      <c r="I99" s="52" t="s">
        <v>7</v>
      </c>
      <c r="J99" s="69" t="s">
        <v>190</v>
      </c>
      <c r="K99" s="52" t="s">
        <v>27</v>
      </c>
      <c r="L99" s="105" t="s">
        <v>111</v>
      </c>
      <c r="M99" s="106" t="s">
        <v>215</v>
      </c>
    </row>
    <row r="100" spans="1:13" ht="11.45" customHeight="1" x14ac:dyDescent="0.2">
      <c r="A100" s="56" t="s">
        <v>258</v>
      </c>
      <c r="B100" s="70"/>
      <c r="C100" s="46"/>
      <c r="D100" s="73"/>
      <c r="E100" s="50"/>
      <c r="F100" s="73"/>
      <c r="G100" s="50"/>
      <c r="H100" s="73"/>
      <c r="I100" s="50"/>
      <c r="J100" s="73"/>
      <c r="K100" s="50"/>
      <c r="L100" s="103"/>
      <c r="M100" s="99"/>
    </row>
    <row r="101" spans="1:13" ht="11.45" customHeight="1" x14ac:dyDescent="0.2">
      <c r="A101" s="57" t="s">
        <v>82</v>
      </c>
      <c r="B101" s="66" t="s">
        <v>209</v>
      </c>
      <c r="C101" s="47" t="s">
        <v>215</v>
      </c>
      <c r="D101" s="68" t="s">
        <v>220</v>
      </c>
      <c r="E101" s="51" t="s">
        <v>7</v>
      </c>
      <c r="F101" s="68" t="s">
        <v>122</v>
      </c>
      <c r="G101" s="51" t="s">
        <v>25</v>
      </c>
      <c r="H101" s="68" t="s">
        <v>254</v>
      </c>
      <c r="I101" s="51" t="s">
        <v>215</v>
      </c>
      <c r="J101" s="68" t="s">
        <v>256</v>
      </c>
      <c r="K101" s="51" t="s">
        <v>11</v>
      </c>
      <c r="L101" s="104" t="s">
        <v>220</v>
      </c>
      <c r="M101" s="99" t="s">
        <v>11</v>
      </c>
    </row>
    <row r="102" spans="1:13" ht="11.45" customHeight="1" x14ac:dyDescent="0.2">
      <c r="A102" s="57" t="s">
        <v>83</v>
      </c>
      <c r="B102" s="66" t="s">
        <v>271</v>
      </c>
      <c r="C102" s="47" t="s">
        <v>203</v>
      </c>
      <c r="D102" s="68" t="s">
        <v>155</v>
      </c>
      <c r="E102" s="51" t="s">
        <v>215</v>
      </c>
      <c r="F102" s="68" t="s">
        <v>221</v>
      </c>
      <c r="G102" s="51" t="s">
        <v>11</v>
      </c>
      <c r="H102" s="68" t="s">
        <v>270</v>
      </c>
      <c r="I102" s="51" t="s">
        <v>262</v>
      </c>
      <c r="J102" s="68" t="s">
        <v>211</v>
      </c>
      <c r="K102" s="51" t="s">
        <v>203</v>
      </c>
      <c r="L102" s="104" t="s">
        <v>256</v>
      </c>
      <c r="M102" s="99" t="s">
        <v>215</v>
      </c>
    </row>
    <row r="103" spans="1:13" ht="11.45" customHeight="1" thickBot="1" x14ac:dyDescent="0.25">
      <c r="A103" s="58" t="s">
        <v>84</v>
      </c>
      <c r="B103" s="67" t="s">
        <v>218</v>
      </c>
      <c r="C103" s="48" t="s">
        <v>203</v>
      </c>
      <c r="D103" s="69" t="s">
        <v>253</v>
      </c>
      <c r="E103" s="52" t="s">
        <v>11</v>
      </c>
      <c r="F103" s="69" t="s">
        <v>113</v>
      </c>
      <c r="G103" s="52" t="s">
        <v>8</v>
      </c>
      <c r="H103" s="69" t="s">
        <v>255</v>
      </c>
      <c r="I103" s="52" t="s">
        <v>203</v>
      </c>
      <c r="J103" s="69" t="s">
        <v>269</v>
      </c>
      <c r="K103" s="52" t="s">
        <v>215</v>
      </c>
      <c r="L103" s="105" t="s">
        <v>122</v>
      </c>
      <c r="M103" s="106" t="s">
        <v>203</v>
      </c>
    </row>
    <row r="104" spans="1:13" ht="11.45" customHeight="1" x14ac:dyDescent="0.2">
      <c r="A104" s="56" t="s">
        <v>273</v>
      </c>
      <c r="B104" s="70"/>
      <c r="C104" s="46"/>
      <c r="D104" s="73"/>
      <c r="E104" s="50"/>
      <c r="F104" s="73"/>
      <c r="G104" s="50"/>
      <c r="H104" s="73"/>
      <c r="I104" s="50"/>
      <c r="J104" s="73"/>
      <c r="K104" s="50"/>
      <c r="L104" s="103"/>
      <c r="M104" s="99"/>
    </row>
    <row r="105" spans="1:13" ht="11.45" customHeight="1" x14ac:dyDescent="0.2">
      <c r="A105" s="57" t="s">
        <v>82</v>
      </c>
      <c r="B105" s="66" t="s">
        <v>283</v>
      </c>
      <c r="C105" s="47" t="s">
        <v>263</v>
      </c>
      <c r="D105" s="68" t="s">
        <v>220</v>
      </c>
      <c r="E105" s="51" t="s">
        <v>7</v>
      </c>
      <c r="F105" s="68" t="s">
        <v>280</v>
      </c>
      <c r="G105" s="51" t="s">
        <v>199</v>
      </c>
      <c r="H105" s="68" t="s">
        <v>281</v>
      </c>
      <c r="I105" s="51" t="s">
        <v>215</v>
      </c>
      <c r="J105" s="68" t="s">
        <v>254</v>
      </c>
      <c r="K105" s="51" t="s">
        <v>199</v>
      </c>
      <c r="L105" s="104" t="s">
        <v>220</v>
      </c>
      <c r="M105" s="99" t="s">
        <v>215</v>
      </c>
    </row>
    <row r="106" spans="1:13" ht="11.45" customHeight="1" x14ac:dyDescent="0.2">
      <c r="A106" s="57" t="s">
        <v>83</v>
      </c>
      <c r="B106" s="66" t="s">
        <v>271</v>
      </c>
      <c r="C106" s="47" t="s">
        <v>203</v>
      </c>
      <c r="D106" s="68" t="s">
        <v>209</v>
      </c>
      <c r="E106" s="51" t="s">
        <v>215</v>
      </c>
      <c r="F106" s="68" t="s">
        <v>122</v>
      </c>
      <c r="G106" s="51" t="s">
        <v>25</v>
      </c>
      <c r="H106" s="68" t="s">
        <v>255</v>
      </c>
      <c r="I106" s="51" t="s">
        <v>203</v>
      </c>
      <c r="J106" s="68" t="s">
        <v>256</v>
      </c>
      <c r="K106" s="51" t="s">
        <v>11</v>
      </c>
      <c r="L106" s="104" t="s">
        <v>209</v>
      </c>
      <c r="M106" s="99" t="s">
        <v>203</v>
      </c>
    </row>
    <row r="107" spans="1:13" ht="11.45" customHeight="1" thickBot="1" x14ac:dyDescent="0.25">
      <c r="A107" s="58" t="s">
        <v>84</v>
      </c>
      <c r="B107" s="67" t="s">
        <v>279</v>
      </c>
      <c r="C107" s="48" t="s">
        <v>263</v>
      </c>
      <c r="D107" s="69" t="s">
        <v>198</v>
      </c>
      <c r="E107" s="52" t="s">
        <v>215</v>
      </c>
      <c r="F107" s="69" t="s">
        <v>111</v>
      </c>
      <c r="G107" s="52" t="s">
        <v>203</v>
      </c>
      <c r="H107" s="69" t="s">
        <v>282</v>
      </c>
      <c r="I107" s="52" t="s">
        <v>15</v>
      </c>
      <c r="J107" s="69" t="s">
        <v>211</v>
      </c>
      <c r="K107" s="52" t="s">
        <v>203</v>
      </c>
      <c r="L107" s="105" t="s">
        <v>254</v>
      </c>
      <c r="M107" s="106" t="s">
        <v>199</v>
      </c>
    </row>
    <row r="108" spans="1:13" ht="11.45" customHeight="1" x14ac:dyDescent="0.2">
      <c r="A108" s="56" t="s">
        <v>284</v>
      </c>
      <c r="B108" s="70"/>
      <c r="C108" s="46"/>
      <c r="D108" s="73"/>
      <c r="E108" s="50"/>
      <c r="F108" s="73"/>
      <c r="G108" s="50"/>
      <c r="H108" s="73"/>
      <c r="I108" s="50"/>
      <c r="J108" s="73"/>
      <c r="K108" s="50"/>
      <c r="L108" s="103"/>
      <c r="M108" s="99"/>
    </row>
    <row r="109" spans="1:13" ht="11.45" customHeight="1" x14ac:dyDescent="0.2">
      <c r="A109" s="57" t="s">
        <v>82</v>
      </c>
      <c r="B109" s="66" t="s">
        <v>271</v>
      </c>
      <c r="C109" s="47" t="s">
        <v>203</v>
      </c>
      <c r="D109" s="68" t="s">
        <v>220</v>
      </c>
      <c r="E109" s="51" t="s">
        <v>7</v>
      </c>
      <c r="F109" s="68" t="s">
        <v>300</v>
      </c>
      <c r="G109" s="51" t="s">
        <v>32</v>
      </c>
      <c r="H109" s="68" t="s">
        <v>281</v>
      </c>
      <c r="I109" s="51" t="s">
        <v>215</v>
      </c>
      <c r="J109" s="68" t="s">
        <v>256</v>
      </c>
      <c r="K109" s="51" t="s">
        <v>11</v>
      </c>
      <c r="L109" s="104" t="s">
        <v>220</v>
      </c>
      <c r="M109" s="99" t="s">
        <v>203</v>
      </c>
    </row>
    <row r="110" spans="1:13" ht="11.45" customHeight="1" x14ac:dyDescent="0.2">
      <c r="A110" s="57" t="s">
        <v>83</v>
      </c>
      <c r="B110" s="66" t="s">
        <v>298</v>
      </c>
      <c r="C110" s="47" t="s">
        <v>263</v>
      </c>
      <c r="D110" s="68" t="s">
        <v>299</v>
      </c>
      <c r="E110" s="51" t="s">
        <v>274</v>
      </c>
      <c r="F110" s="68" t="s">
        <v>111</v>
      </c>
      <c r="G110" s="51" t="s">
        <v>203</v>
      </c>
      <c r="H110" s="68" t="s">
        <v>301</v>
      </c>
      <c r="I110" s="51" t="s">
        <v>215</v>
      </c>
      <c r="J110" s="68" t="s">
        <v>211</v>
      </c>
      <c r="K110" s="51" t="s">
        <v>203</v>
      </c>
      <c r="L110" s="104" t="s">
        <v>300</v>
      </c>
      <c r="M110" s="99" t="s">
        <v>263</v>
      </c>
    </row>
    <row r="111" spans="1:13" ht="11.45" customHeight="1" thickBot="1" x14ac:dyDescent="0.25">
      <c r="A111" s="58" t="s">
        <v>84</v>
      </c>
      <c r="B111" s="67" t="s">
        <v>218</v>
      </c>
      <c r="C111" s="48" t="s">
        <v>203</v>
      </c>
      <c r="D111" s="69" t="s">
        <v>155</v>
      </c>
      <c r="E111" s="52" t="s">
        <v>215</v>
      </c>
      <c r="F111" s="69" t="s">
        <v>122</v>
      </c>
      <c r="G111" s="52" t="s">
        <v>25</v>
      </c>
      <c r="H111" s="69" t="s">
        <v>302</v>
      </c>
      <c r="I111" s="52" t="s">
        <v>263</v>
      </c>
      <c r="J111" s="69" t="s">
        <v>132</v>
      </c>
      <c r="K111" s="52" t="s">
        <v>25</v>
      </c>
      <c r="L111" s="105" t="s">
        <v>256</v>
      </c>
      <c r="M111" s="106" t="s">
        <v>11</v>
      </c>
    </row>
    <row r="112" spans="1:13" ht="11.45" customHeight="1" x14ac:dyDescent="0.2">
      <c r="A112" s="56" t="s">
        <v>308</v>
      </c>
      <c r="B112" s="70"/>
      <c r="C112" s="46"/>
      <c r="D112" s="73"/>
      <c r="E112" s="50"/>
      <c r="F112" s="73"/>
      <c r="G112" s="50"/>
      <c r="H112" s="73"/>
      <c r="I112" s="50"/>
      <c r="J112" s="73"/>
      <c r="K112" s="50"/>
      <c r="L112" s="103"/>
      <c r="M112" s="99"/>
    </row>
    <row r="113" spans="1:13" ht="11.45" customHeight="1" x14ac:dyDescent="0.2">
      <c r="A113" s="57" t="s">
        <v>82</v>
      </c>
      <c r="B113" s="66" t="s">
        <v>271</v>
      </c>
      <c r="C113" s="47" t="s">
        <v>203</v>
      </c>
      <c r="D113" s="68" t="s">
        <v>220</v>
      </c>
      <c r="E113" s="51" t="s">
        <v>303</v>
      </c>
      <c r="F113" s="68" t="s">
        <v>317</v>
      </c>
      <c r="G113" s="51" t="s">
        <v>215</v>
      </c>
      <c r="H113" s="68" t="s">
        <v>281</v>
      </c>
      <c r="I113" s="51" t="s">
        <v>215</v>
      </c>
      <c r="J113" s="68" t="s">
        <v>322</v>
      </c>
      <c r="K113" s="51" t="s">
        <v>303</v>
      </c>
      <c r="L113" s="104" t="s">
        <v>220</v>
      </c>
      <c r="M113" s="99" t="s">
        <v>303</v>
      </c>
    </row>
    <row r="114" spans="1:13" ht="11.45" customHeight="1" x14ac:dyDescent="0.2">
      <c r="A114" s="57" t="s">
        <v>83</v>
      </c>
      <c r="B114" s="66" t="s">
        <v>218</v>
      </c>
      <c r="C114" s="47" t="s">
        <v>203</v>
      </c>
      <c r="D114" s="68" t="s">
        <v>321</v>
      </c>
      <c r="E114" s="51" t="s">
        <v>215</v>
      </c>
      <c r="F114" s="68" t="s">
        <v>323</v>
      </c>
      <c r="G114" s="51" t="s">
        <v>447</v>
      </c>
      <c r="H114" s="68" t="s">
        <v>302</v>
      </c>
      <c r="I114" s="51" t="s">
        <v>324</v>
      </c>
      <c r="J114" s="68" t="s">
        <v>256</v>
      </c>
      <c r="K114" s="51" t="s">
        <v>11</v>
      </c>
      <c r="L114" s="104" t="s">
        <v>317</v>
      </c>
      <c r="M114" s="99" t="s">
        <v>215</v>
      </c>
    </row>
    <row r="115" spans="1:13" ht="11.45" customHeight="1" thickBot="1" x14ac:dyDescent="0.25">
      <c r="A115" s="58" t="s">
        <v>84</v>
      </c>
      <c r="B115" s="67" t="s">
        <v>298</v>
      </c>
      <c r="C115" s="48" t="s">
        <v>263</v>
      </c>
      <c r="D115" s="69" t="s">
        <v>299</v>
      </c>
      <c r="E115" s="52" t="s">
        <v>274</v>
      </c>
      <c r="F115" s="69" t="s">
        <v>280</v>
      </c>
      <c r="G115" s="52" t="s">
        <v>199</v>
      </c>
      <c r="H115" s="69" t="s">
        <v>325</v>
      </c>
      <c r="I115" s="52" t="s">
        <v>215</v>
      </c>
      <c r="J115" s="69" t="s">
        <v>229</v>
      </c>
      <c r="K115" s="52" t="s">
        <v>11</v>
      </c>
      <c r="L115" s="105" t="s">
        <v>322</v>
      </c>
      <c r="M115" s="106" t="s">
        <v>11</v>
      </c>
    </row>
    <row r="116" spans="1:13" ht="11.45" customHeight="1" x14ac:dyDescent="0.2">
      <c r="A116" s="56" t="s">
        <v>326</v>
      </c>
      <c r="B116" s="70"/>
      <c r="C116" s="46"/>
      <c r="D116" s="73"/>
      <c r="E116" s="50"/>
      <c r="F116" s="73"/>
      <c r="G116" s="50"/>
      <c r="H116" s="73"/>
      <c r="I116" s="50"/>
      <c r="J116" s="73"/>
      <c r="K116" s="50"/>
      <c r="L116" s="103"/>
      <c r="M116" s="99"/>
    </row>
    <row r="117" spans="1:13" ht="11.45" customHeight="1" x14ac:dyDescent="0.2">
      <c r="A117" s="57" t="s">
        <v>82</v>
      </c>
      <c r="B117" s="66" t="s">
        <v>298</v>
      </c>
      <c r="C117" s="47" t="s">
        <v>263</v>
      </c>
      <c r="D117" s="68" t="s">
        <v>220</v>
      </c>
      <c r="E117" s="51" t="s">
        <v>303</v>
      </c>
      <c r="F117" s="68" t="s">
        <v>323</v>
      </c>
      <c r="G117" s="51" t="s">
        <v>447</v>
      </c>
      <c r="H117" s="68" t="s">
        <v>301</v>
      </c>
      <c r="I117" s="51" t="s">
        <v>215</v>
      </c>
      <c r="J117" s="68" t="s">
        <v>322</v>
      </c>
      <c r="K117" s="51" t="s">
        <v>303</v>
      </c>
      <c r="L117" s="104" t="s">
        <v>220</v>
      </c>
      <c r="M117" s="99" t="s">
        <v>303</v>
      </c>
    </row>
    <row r="118" spans="1:13" ht="11.45" customHeight="1" x14ac:dyDescent="0.2">
      <c r="A118" s="57" t="s">
        <v>83</v>
      </c>
      <c r="B118" s="66" t="s">
        <v>340</v>
      </c>
      <c r="C118" s="47" t="s">
        <v>263</v>
      </c>
      <c r="D118" s="68" t="s">
        <v>299</v>
      </c>
      <c r="E118" s="51" t="s">
        <v>274</v>
      </c>
      <c r="F118" s="68" t="s">
        <v>317</v>
      </c>
      <c r="G118" s="51" t="s">
        <v>215</v>
      </c>
      <c r="H118" s="68" t="s">
        <v>342</v>
      </c>
      <c r="I118" s="51" t="s">
        <v>277</v>
      </c>
      <c r="J118" s="68" t="s">
        <v>256</v>
      </c>
      <c r="K118" s="51" t="s">
        <v>11</v>
      </c>
      <c r="L118" s="104" t="s">
        <v>322</v>
      </c>
      <c r="M118" s="99" t="s">
        <v>215</v>
      </c>
    </row>
    <row r="119" spans="1:13" ht="11.45" customHeight="1" thickBot="1" x14ac:dyDescent="0.25">
      <c r="A119" s="58" t="s">
        <v>84</v>
      </c>
      <c r="B119" s="67" t="s">
        <v>344</v>
      </c>
      <c r="C119" s="48" t="s">
        <v>294</v>
      </c>
      <c r="D119" s="69" t="s">
        <v>345</v>
      </c>
      <c r="E119" s="52" t="s">
        <v>199</v>
      </c>
      <c r="F119" s="69" t="s">
        <v>122</v>
      </c>
      <c r="G119" s="52" t="s">
        <v>25</v>
      </c>
      <c r="H119" s="69" t="s">
        <v>346</v>
      </c>
      <c r="I119" s="52" t="s">
        <v>215</v>
      </c>
      <c r="J119" s="69" t="s">
        <v>229</v>
      </c>
      <c r="K119" s="52" t="s">
        <v>339</v>
      </c>
      <c r="L119" s="105" t="s">
        <v>323</v>
      </c>
      <c r="M119" s="106" t="s">
        <v>11</v>
      </c>
    </row>
    <row r="120" spans="1:13" ht="11.45" customHeight="1" x14ac:dyDescent="0.2">
      <c r="A120" s="56" t="s">
        <v>347</v>
      </c>
      <c r="B120" s="70"/>
      <c r="C120" s="46"/>
      <c r="D120" s="73"/>
      <c r="E120" s="50"/>
      <c r="F120" s="73"/>
      <c r="G120" s="50"/>
      <c r="H120" s="73"/>
      <c r="I120" s="50"/>
      <c r="J120" s="73"/>
      <c r="K120" s="50"/>
      <c r="L120" s="103"/>
      <c r="M120" s="99"/>
    </row>
    <row r="121" spans="1:13" ht="11.45" customHeight="1" x14ac:dyDescent="0.2">
      <c r="A121" s="57" t="s">
        <v>82</v>
      </c>
      <c r="B121" s="66" t="s">
        <v>298</v>
      </c>
      <c r="C121" s="47" t="s">
        <v>263</v>
      </c>
      <c r="D121" s="68" t="s">
        <v>209</v>
      </c>
      <c r="E121" s="51" t="s">
        <v>215</v>
      </c>
      <c r="F121" s="68" t="s">
        <v>220</v>
      </c>
      <c r="G121" s="51" t="s">
        <v>303</v>
      </c>
      <c r="H121" s="68" t="s">
        <v>367</v>
      </c>
      <c r="I121" s="51" t="s">
        <v>11</v>
      </c>
      <c r="J121" s="68" t="s">
        <v>322</v>
      </c>
      <c r="K121" s="51" t="s">
        <v>303</v>
      </c>
      <c r="L121" s="104" t="s">
        <v>322</v>
      </c>
      <c r="M121" s="99" t="s">
        <v>303</v>
      </c>
    </row>
    <row r="122" spans="1:13" ht="11.45" customHeight="1" x14ac:dyDescent="0.2">
      <c r="A122" s="57" t="s">
        <v>83</v>
      </c>
      <c r="B122" s="66" t="s">
        <v>371</v>
      </c>
      <c r="C122" s="47" t="s">
        <v>203</v>
      </c>
      <c r="D122" s="68" t="s">
        <v>109</v>
      </c>
      <c r="E122" s="51" t="s">
        <v>11</v>
      </c>
      <c r="F122" s="68" t="s">
        <v>317</v>
      </c>
      <c r="G122" s="51" t="s">
        <v>215</v>
      </c>
      <c r="H122" s="68" t="s">
        <v>342</v>
      </c>
      <c r="I122" s="51" t="s">
        <v>277</v>
      </c>
      <c r="J122" s="68" t="s">
        <v>368</v>
      </c>
      <c r="K122" s="51" t="s">
        <v>294</v>
      </c>
      <c r="L122" s="104" t="s">
        <v>220</v>
      </c>
      <c r="M122" s="99" t="s">
        <v>215</v>
      </c>
    </row>
    <row r="123" spans="1:13" ht="11.45" customHeight="1" thickBot="1" x14ac:dyDescent="0.25">
      <c r="A123" s="58" t="s">
        <v>84</v>
      </c>
      <c r="B123" s="67" t="s">
        <v>374</v>
      </c>
      <c r="C123" s="48" t="s">
        <v>215</v>
      </c>
      <c r="D123" s="69" t="s">
        <v>299</v>
      </c>
      <c r="E123" s="52" t="s">
        <v>274</v>
      </c>
      <c r="F123" s="69" t="s">
        <v>323</v>
      </c>
      <c r="G123" s="52" t="s">
        <v>447</v>
      </c>
      <c r="H123" s="69" t="s">
        <v>281</v>
      </c>
      <c r="I123" s="52" t="s">
        <v>215</v>
      </c>
      <c r="J123" s="69" t="s">
        <v>256</v>
      </c>
      <c r="K123" s="52" t="s">
        <v>11</v>
      </c>
      <c r="L123" s="105" t="s">
        <v>209</v>
      </c>
      <c r="M123" s="106" t="s">
        <v>11</v>
      </c>
    </row>
    <row r="124" spans="1:13" ht="11.45" customHeight="1" x14ac:dyDescent="0.2">
      <c r="A124" s="56" t="s">
        <v>379</v>
      </c>
      <c r="B124" s="70"/>
      <c r="C124" s="46"/>
      <c r="D124" s="73"/>
      <c r="E124" s="50"/>
      <c r="F124" s="73"/>
      <c r="G124" s="50"/>
      <c r="H124" s="73"/>
      <c r="I124" s="50"/>
      <c r="J124" s="73"/>
      <c r="K124" s="50"/>
      <c r="L124" s="103"/>
      <c r="M124" s="99"/>
    </row>
    <row r="125" spans="1:13" ht="11.45" customHeight="1" x14ac:dyDescent="0.2">
      <c r="A125" s="57" t="s">
        <v>82</v>
      </c>
      <c r="B125" s="66" t="s">
        <v>422</v>
      </c>
      <c r="C125" s="47" t="s">
        <v>215</v>
      </c>
      <c r="D125" s="68" t="s">
        <v>424</v>
      </c>
      <c r="E125" s="51" t="s">
        <v>215</v>
      </c>
      <c r="F125" s="68" t="s">
        <v>323</v>
      </c>
      <c r="G125" s="51" t="s">
        <v>447</v>
      </c>
      <c r="H125" s="68" t="s">
        <v>427</v>
      </c>
      <c r="I125" s="51" t="s">
        <v>377</v>
      </c>
      <c r="J125" s="68" t="s">
        <v>322</v>
      </c>
      <c r="K125" s="51" t="s">
        <v>303</v>
      </c>
      <c r="L125" s="104" t="s">
        <v>322</v>
      </c>
      <c r="M125" s="99" t="s">
        <v>303</v>
      </c>
    </row>
    <row r="126" spans="1:13" ht="11.45" customHeight="1" x14ac:dyDescent="0.2">
      <c r="A126" s="57" t="s">
        <v>83</v>
      </c>
      <c r="B126" s="66" t="s">
        <v>271</v>
      </c>
      <c r="C126" s="47" t="s">
        <v>203</v>
      </c>
      <c r="D126" s="68" t="s">
        <v>425</v>
      </c>
      <c r="E126" s="51" t="s">
        <v>413</v>
      </c>
      <c r="F126" s="68" t="s">
        <v>220</v>
      </c>
      <c r="G126" s="51" t="s">
        <v>303</v>
      </c>
      <c r="H126" s="68" t="s">
        <v>428</v>
      </c>
      <c r="I126" s="51" t="s">
        <v>11</v>
      </c>
      <c r="J126" s="68" t="s">
        <v>256</v>
      </c>
      <c r="K126" s="51" t="s">
        <v>11</v>
      </c>
      <c r="L126" s="104" t="s">
        <v>422</v>
      </c>
      <c r="M126" s="99" t="s">
        <v>215</v>
      </c>
    </row>
    <row r="127" spans="1:13" ht="11.45" customHeight="1" thickBot="1" x14ac:dyDescent="0.25">
      <c r="A127" s="58" t="s">
        <v>84</v>
      </c>
      <c r="B127" s="67" t="s">
        <v>298</v>
      </c>
      <c r="C127" s="48" t="s">
        <v>263</v>
      </c>
      <c r="D127" s="69" t="s">
        <v>426</v>
      </c>
      <c r="E127" s="52" t="s">
        <v>215</v>
      </c>
      <c r="F127" s="69" t="s">
        <v>121</v>
      </c>
      <c r="G127" s="52" t="s">
        <v>8</v>
      </c>
      <c r="H127" s="69" t="s">
        <v>342</v>
      </c>
      <c r="I127" s="52" t="s">
        <v>303</v>
      </c>
      <c r="J127" s="69" t="s">
        <v>368</v>
      </c>
      <c r="K127" s="52" t="s">
        <v>294</v>
      </c>
      <c r="L127" s="105" t="s">
        <v>323</v>
      </c>
      <c r="M127" s="106" t="s">
        <v>11</v>
      </c>
    </row>
    <row r="128" spans="1:13" ht="11.45" customHeight="1" x14ac:dyDescent="0.2">
      <c r="A128" s="56" t="s">
        <v>423</v>
      </c>
      <c r="B128" s="70"/>
      <c r="C128" s="46"/>
      <c r="D128" s="73"/>
      <c r="E128" s="50"/>
      <c r="F128" s="73"/>
      <c r="G128" s="50"/>
      <c r="H128" s="73"/>
      <c r="I128" s="50"/>
      <c r="J128" s="73"/>
      <c r="K128" s="50"/>
      <c r="L128" s="103"/>
      <c r="M128" s="99"/>
    </row>
    <row r="129" spans="1:13" ht="11.45" customHeight="1" x14ac:dyDescent="0.2">
      <c r="A129" s="57" t="s">
        <v>82</v>
      </c>
      <c r="B129" s="66" t="s">
        <v>490</v>
      </c>
      <c r="C129" s="47" t="s">
        <v>215</v>
      </c>
      <c r="D129" s="68" t="s">
        <v>426</v>
      </c>
      <c r="E129" s="51" t="s">
        <v>447</v>
      </c>
      <c r="F129" s="68" t="s">
        <v>323</v>
      </c>
      <c r="G129" s="51" t="s">
        <v>447</v>
      </c>
      <c r="H129" s="68" t="s">
        <v>427</v>
      </c>
      <c r="I129" s="51" t="s">
        <v>215</v>
      </c>
      <c r="J129" s="68" t="s">
        <v>322</v>
      </c>
      <c r="K129" s="51" t="s">
        <v>303</v>
      </c>
      <c r="L129" s="104" t="s">
        <v>322</v>
      </c>
      <c r="M129" s="99" t="s">
        <v>215</v>
      </c>
    </row>
    <row r="130" spans="1:13" ht="11.45" customHeight="1" x14ac:dyDescent="0.2">
      <c r="A130" s="57" t="s">
        <v>83</v>
      </c>
      <c r="B130" s="66" t="s">
        <v>513</v>
      </c>
      <c r="C130" s="47" t="s">
        <v>454</v>
      </c>
      <c r="D130" s="68" t="s">
        <v>520</v>
      </c>
      <c r="E130" s="51" t="s">
        <v>8</v>
      </c>
      <c r="F130" s="68" t="s">
        <v>220</v>
      </c>
      <c r="G130" s="51" t="s">
        <v>303</v>
      </c>
      <c r="H130" s="68" t="s">
        <v>511</v>
      </c>
      <c r="I130" s="51" t="s">
        <v>454</v>
      </c>
      <c r="J130" s="68" t="s">
        <v>256</v>
      </c>
      <c r="K130" s="51" t="s">
        <v>11</v>
      </c>
      <c r="L130" s="104" t="s">
        <v>427</v>
      </c>
      <c r="M130" s="99" t="s">
        <v>303</v>
      </c>
    </row>
    <row r="131" spans="1:13" ht="11.45" customHeight="1" thickBot="1" x14ac:dyDescent="0.25">
      <c r="A131" s="58" t="s">
        <v>84</v>
      </c>
      <c r="B131" s="67" t="s">
        <v>519</v>
      </c>
      <c r="C131" s="48" t="s">
        <v>215</v>
      </c>
      <c r="D131" s="69" t="s">
        <v>521</v>
      </c>
      <c r="E131" s="52" t="s">
        <v>451</v>
      </c>
      <c r="F131" s="69" t="s">
        <v>128</v>
      </c>
      <c r="G131" s="52" t="s">
        <v>129</v>
      </c>
      <c r="H131" s="69" t="s">
        <v>522</v>
      </c>
      <c r="I131" s="52" t="s">
        <v>275</v>
      </c>
      <c r="J131" s="69" t="s">
        <v>505</v>
      </c>
      <c r="K131" s="52" t="s">
        <v>11</v>
      </c>
      <c r="L131" s="105" t="s">
        <v>426</v>
      </c>
      <c r="M131" s="106" t="s">
        <v>447</v>
      </c>
    </row>
    <row r="132" spans="1:13" ht="11.45" customHeight="1" x14ac:dyDescent="0.2">
      <c r="A132" s="56" t="s">
        <v>518</v>
      </c>
      <c r="B132" s="70"/>
      <c r="C132" s="46"/>
      <c r="D132" s="73"/>
      <c r="E132" s="50"/>
      <c r="F132" s="73"/>
      <c r="G132" s="50"/>
      <c r="H132" s="73"/>
      <c r="I132" s="50"/>
      <c r="J132" s="73"/>
      <c r="K132" s="50"/>
      <c r="L132" s="103"/>
      <c r="M132" s="99"/>
    </row>
    <row r="133" spans="1:13" ht="11.45" customHeight="1" x14ac:dyDescent="0.2">
      <c r="A133" s="57" t="s">
        <v>82</v>
      </c>
      <c r="B133" s="66" t="s">
        <v>298</v>
      </c>
      <c r="C133" s="47" t="s">
        <v>263</v>
      </c>
      <c r="D133" s="68" t="s">
        <v>209</v>
      </c>
      <c r="E133" s="51" t="s">
        <v>215</v>
      </c>
      <c r="F133" s="68" t="s">
        <v>220</v>
      </c>
      <c r="G133" s="51" t="s">
        <v>303</v>
      </c>
      <c r="H133" s="68" t="s">
        <v>301</v>
      </c>
      <c r="I133" s="51" t="s">
        <v>263</v>
      </c>
      <c r="J133" s="68" t="s">
        <v>322</v>
      </c>
      <c r="K133" s="51" t="s">
        <v>303</v>
      </c>
      <c r="L133" s="104" t="s">
        <v>220</v>
      </c>
      <c r="M133" s="99" t="s">
        <v>303</v>
      </c>
    </row>
    <row r="134" spans="1:13" ht="11.45" customHeight="1" x14ac:dyDescent="0.2">
      <c r="A134" s="57" t="s">
        <v>83</v>
      </c>
      <c r="B134" s="66" t="s">
        <v>513</v>
      </c>
      <c r="C134" s="47" t="s">
        <v>454</v>
      </c>
      <c r="D134" s="68" t="s">
        <v>426</v>
      </c>
      <c r="E134" s="51" t="s">
        <v>447</v>
      </c>
      <c r="F134" s="68" t="s">
        <v>323</v>
      </c>
      <c r="G134" s="51" t="s">
        <v>447</v>
      </c>
      <c r="H134" s="68" t="s">
        <v>427</v>
      </c>
      <c r="I134" s="51" t="s">
        <v>215</v>
      </c>
      <c r="J134" s="68" t="s">
        <v>211</v>
      </c>
      <c r="K134" s="51" t="s">
        <v>203</v>
      </c>
      <c r="L134" s="104" t="s">
        <v>322</v>
      </c>
      <c r="M134" s="99" t="s">
        <v>215</v>
      </c>
    </row>
    <row r="135" spans="1:13" ht="11.45" customHeight="1" thickBot="1" x14ac:dyDescent="0.25">
      <c r="A135" s="58" t="s">
        <v>84</v>
      </c>
      <c r="B135" s="67" t="s">
        <v>374</v>
      </c>
      <c r="C135" s="48" t="s">
        <v>215</v>
      </c>
      <c r="D135" s="69" t="s">
        <v>1003</v>
      </c>
      <c r="E135" s="52" t="s">
        <v>8</v>
      </c>
      <c r="F135" s="69" t="s">
        <v>122</v>
      </c>
      <c r="G135" s="52" t="s">
        <v>25</v>
      </c>
      <c r="H135" s="69" t="s">
        <v>522</v>
      </c>
      <c r="I135" s="52" t="s">
        <v>275</v>
      </c>
      <c r="J135" s="69" t="s">
        <v>119</v>
      </c>
      <c r="K135" s="52" t="s">
        <v>15</v>
      </c>
      <c r="L135" s="105" t="s">
        <v>301</v>
      </c>
      <c r="M135" s="106" t="s">
        <v>263</v>
      </c>
    </row>
    <row r="136" spans="1:13" ht="11.45" customHeight="1" x14ac:dyDescent="0.2">
      <c r="A136" s="56" t="s">
        <v>880</v>
      </c>
      <c r="B136" s="70"/>
      <c r="C136" s="46"/>
      <c r="D136" s="73"/>
      <c r="E136" s="50"/>
      <c r="F136" s="73"/>
      <c r="G136" s="50"/>
      <c r="H136" s="73"/>
      <c r="I136" s="50"/>
      <c r="J136" s="73"/>
      <c r="K136" s="50"/>
      <c r="L136" s="103"/>
      <c r="M136" s="99"/>
    </row>
    <row r="137" spans="1:13" ht="11.45" customHeight="1" x14ac:dyDescent="0.2">
      <c r="A137" s="57" t="s">
        <v>82</v>
      </c>
      <c r="B137" s="66" t="s">
        <v>1090</v>
      </c>
      <c r="C137" s="47" t="s">
        <v>303</v>
      </c>
      <c r="D137" s="68" t="s">
        <v>1003</v>
      </c>
      <c r="E137" s="51" t="s">
        <v>8</v>
      </c>
      <c r="F137" s="68" t="s">
        <v>220</v>
      </c>
      <c r="G137" s="51" t="s">
        <v>303</v>
      </c>
      <c r="H137" s="68" t="s">
        <v>522</v>
      </c>
      <c r="I137" s="51" t="s">
        <v>275</v>
      </c>
      <c r="J137" s="68" t="s">
        <v>322</v>
      </c>
      <c r="K137" s="51" t="s">
        <v>303</v>
      </c>
      <c r="L137" s="104" t="s">
        <v>220</v>
      </c>
      <c r="M137" s="99" t="s">
        <v>303</v>
      </c>
    </row>
    <row r="138" spans="1:13" ht="11.45" customHeight="1" x14ac:dyDescent="0.2">
      <c r="A138" s="57" t="s">
        <v>83</v>
      </c>
      <c r="B138" s="66" t="s">
        <v>298</v>
      </c>
      <c r="C138" s="47" t="s">
        <v>263</v>
      </c>
      <c r="D138" s="68" t="s">
        <v>1052</v>
      </c>
      <c r="E138" s="51" t="s">
        <v>203</v>
      </c>
      <c r="F138" s="68" t="s">
        <v>1080</v>
      </c>
      <c r="G138" s="51" t="s">
        <v>11</v>
      </c>
      <c r="H138" s="68" t="s">
        <v>301</v>
      </c>
      <c r="I138" s="51" t="s">
        <v>263</v>
      </c>
      <c r="J138" s="68" t="s">
        <v>881</v>
      </c>
      <c r="K138" s="51" t="s">
        <v>388</v>
      </c>
      <c r="L138" s="104" t="s">
        <v>322</v>
      </c>
      <c r="M138" s="99" t="s">
        <v>263</v>
      </c>
    </row>
    <row r="139" spans="1:13" ht="11.45" customHeight="1" thickBot="1" x14ac:dyDescent="0.25">
      <c r="A139" s="58" t="s">
        <v>84</v>
      </c>
      <c r="B139" s="67" t="s">
        <v>513</v>
      </c>
      <c r="C139" s="48" t="s">
        <v>454</v>
      </c>
      <c r="D139" s="69" t="s">
        <v>1091</v>
      </c>
      <c r="E139" s="52" t="s">
        <v>1092</v>
      </c>
      <c r="F139" s="69" t="s">
        <v>323</v>
      </c>
      <c r="G139" s="52" t="s">
        <v>447</v>
      </c>
      <c r="H139" s="69" t="s">
        <v>1079</v>
      </c>
      <c r="I139" s="52" t="s">
        <v>8</v>
      </c>
      <c r="J139" s="69" t="s">
        <v>256</v>
      </c>
      <c r="K139" s="52" t="s">
        <v>11</v>
      </c>
      <c r="L139" s="105" t="s">
        <v>522</v>
      </c>
      <c r="M139" s="106" t="s">
        <v>11</v>
      </c>
    </row>
  </sheetData>
  <mergeCells count="109">
    <mergeCell ref="F27:G27"/>
    <mergeCell ref="H27:I27"/>
    <mergeCell ref="D27:E27"/>
    <mergeCell ref="D24:E24"/>
    <mergeCell ref="D25:E25"/>
    <mergeCell ref="D26:E26"/>
    <mergeCell ref="F25:G25"/>
    <mergeCell ref="F26:G26"/>
    <mergeCell ref="D23:E23"/>
    <mergeCell ref="F22:G22"/>
    <mergeCell ref="H8:I8"/>
    <mergeCell ref="H18:I18"/>
    <mergeCell ref="H10:I10"/>
    <mergeCell ref="D12:E12"/>
    <mergeCell ref="H23:I23"/>
    <mergeCell ref="H12:I12"/>
    <mergeCell ref="H9:I9"/>
    <mergeCell ref="D22:E22"/>
    <mergeCell ref="D21:E21"/>
    <mergeCell ref="F21:G21"/>
    <mergeCell ref="H21:I21"/>
    <mergeCell ref="D19:E19"/>
    <mergeCell ref="F19:G19"/>
    <mergeCell ref="D16:E16"/>
    <mergeCell ref="F16:G16"/>
    <mergeCell ref="D18:E18"/>
    <mergeCell ref="F18:G18"/>
    <mergeCell ref="D17:E17"/>
    <mergeCell ref="F17:G17"/>
    <mergeCell ref="D14:E14"/>
    <mergeCell ref="F14:G14"/>
    <mergeCell ref="F15:G15"/>
    <mergeCell ref="B2:C2"/>
    <mergeCell ref="D2:E2"/>
    <mergeCell ref="F2:G2"/>
    <mergeCell ref="H2:I2"/>
    <mergeCell ref="H13:I13"/>
    <mergeCell ref="D15:E15"/>
    <mergeCell ref="H20:I20"/>
    <mergeCell ref="J2:K2"/>
    <mergeCell ref="F24:G24"/>
    <mergeCell ref="J24:K24"/>
    <mergeCell ref="F23:G23"/>
    <mergeCell ref="F5:G5"/>
    <mergeCell ref="F20:G20"/>
    <mergeCell ref="J21:K21"/>
    <mergeCell ref="F13:G13"/>
    <mergeCell ref="H16:I16"/>
    <mergeCell ref="F12:G12"/>
    <mergeCell ref="J19:K19"/>
    <mergeCell ref="H17:I17"/>
    <mergeCell ref="J18:K18"/>
    <mergeCell ref="H22:I22"/>
    <mergeCell ref="J22:K22"/>
    <mergeCell ref="H19:I19"/>
    <mergeCell ref="D13:E13"/>
    <mergeCell ref="J27:K27"/>
    <mergeCell ref="H25:I25"/>
    <mergeCell ref="H26:I26"/>
    <mergeCell ref="J20:K20"/>
    <mergeCell ref="J25:K25"/>
    <mergeCell ref="J26:K26"/>
    <mergeCell ref="H24:I24"/>
    <mergeCell ref="J23:K23"/>
    <mergeCell ref="H4:I4"/>
    <mergeCell ref="H5:I5"/>
    <mergeCell ref="J5:K5"/>
    <mergeCell ref="H6:I6"/>
    <mergeCell ref="J6:K6"/>
    <mergeCell ref="J4:K4"/>
    <mergeCell ref="J9:K9"/>
    <mergeCell ref="J13:K13"/>
    <mergeCell ref="J8:K8"/>
    <mergeCell ref="D7:E7"/>
    <mergeCell ref="F7:G7"/>
    <mergeCell ref="H7:I7"/>
    <mergeCell ref="J7:K7"/>
    <mergeCell ref="J10:K10"/>
    <mergeCell ref="J12:K12"/>
    <mergeCell ref="H11:I11"/>
    <mergeCell ref="J11:K11"/>
    <mergeCell ref="D4:E4"/>
    <mergeCell ref="F4:G4"/>
    <mergeCell ref="D6:E6"/>
    <mergeCell ref="F6:G6"/>
    <mergeCell ref="H31:I31"/>
    <mergeCell ref="J31:K31"/>
    <mergeCell ref="H28:I28"/>
    <mergeCell ref="J28:K28"/>
    <mergeCell ref="H29:I29"/>
    <mergeCell ref="J29:K29"/>
    <mergeCell ref="H30:I30"/>
    <mergeCell ref="J30:K30"/>
    <mergeCell ref="D5:E5"/>
    <mergeCell ref="F31:G31"/>
    <mergeCell ref="D30:E30"/>
    <mergeCell ref="F30:G30"/>
    <mergeCell ref="D28:E28"/>
    <mergeCell ref="F28:G28"/>
    <mergeCell ref="D29:E29"/>
    <mergeCell ref="F29:G29"/>
    <mergeCell ref="D20:E20"/>
    <mergeCell ref="D31:E31"/>
    <mergeCell ref="H15:I15"/>
    <mergeCell ref="J15:K15"/>
    <mergeCell ref="H14:I14"/>
    <mergeCell ref="J14:K14"/>
    <mergeCell ref="J17:K17"/>
    <mergeCell ref="J16:K16"/>
  </mergeCells>
  <phoneticPr fontId="0" type="noConversion"/>
  <pageMargins left="0" right="0" top="0" bottom="0" header="0.51181102362204722" footer="0.51181102362204722"/>
  <pageSetup paperSize="9" scale="5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13</vt:i4>
      </vt:variant>
    </vt:vector>
  </HeadingPairs>
  <TitlesOfParts>
    <vt:vector size="21" baseType="lpstr">
      <vt:lpstr>Mdo39</vt:lpstr>
      <vt:lpstr>M40-49</vt:lpstr>
      <vt:lpstr>Mnad50</vt:lpstr>
      <vt:lpstr>Ždo34</vt:lpstr>
      <vt:lpstr>Žnad35</vt:lpstr>
      <vt:lpstr>závody</vt:lpstr>
      <vt:lpstr>Pohár ACES+Družstva</vt:lpstr>
      <vt:lpstr>Síň slávy</vt:lpstr>
      <vt:lpstr>'M40-49'!Názvy_tisku</vt:lpstr>
      <vt:lpstr>'Mdo39'!Názvy_tisku</vt:lpstr>
      <vt:lpstr>Mnad50!Názvy_tisku</vt:lpstr>
      <vt:lpstr>Ždo34!Názvy_tisku</vt:lpstr>
      <vt:lpstr>Žnad35!Názvy_tisku</vt:lpstr>
      <vt:lpstr>'M40-49'!Oblast_tisku</vt:lpstr>
      <vt:lpstr>'Mdo39'!Oblast_tisku</vt:lpstr>
      <vt:lpstr>Mnad50!Oblast_tisku</vt:lpstr>
      <vt:lpstr>'Pohár ACES+Družstva'!Oblast_tisku</vt:lpstr>
      <vt:lpstr>'Síň slávy'!Oblast_tisku</vt:lpstr>
      <vt:lpstr>závody!Oblast_tisku</vt:lpstr>
      <vt:lpstr>Ždo34!Oblast_tisku</vt:lpstr>
      <vt:lpstr>Žnad35!Oblast_tisku</vt:lpstr>
    </vt:vector>
  </TitlesOfParts>
  <Company>Avirunion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Havlíček Michal</dc:creator>
  <cp:lastModifiedBy>Michal</cp:lastModifiedBy>
  <cp:lastPrinted>2016-10-03T06:49:48Z</cp:lastPrinted>
  <dcterms:created xsi:type="dcterms:W3CDTF">2000-04-20T04:50:27Z</dcterms:created>
  <dcterms:modified xsi:type="dcterms:W3CDTF">2020-01-04T20:54:47Z</dcterms:modified>
</cp:coreProperties>
</file>